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405"/>
  </bookViews>
  <sheets>
    <sheet name="Alle_Vragen" sheetId="9" r:id="rId1"/>
    <sheet name="Chart" sheetId="8" r:id="rId2"/>
    <sheet name="Beleid" sheetId="1" r:id="rId3"/>
    <sheet name="BusinessImpactAnalyse (BIA)" sheetId="2" r:id="rId4"/>
    <sheet name="Strategie en BCP" sheetId="3" r:id="rId5"/>
    <sheet name="Oefen en test" sheetId="4" r:id="rId6"/>
    <sheet name="Pas aan" sheetId="5" r:id="rId7"/>
  </sheets>
  <definedNames>
    <definedName name="score">#REF!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4" i="5" l="1"/>
  <c r="B3" i="5"/>
  <c r="B2" i="5"/>
  <c r="B9" i="4"/>
  <c r="B8" i="4"/>
  <c r="B7" i="4"/>
  <c r="B6" i="4"/>
  <c r="B5" i="4"/>
  <c r="B4" i="4"/>
  <c r="B3" i="4"/>
  <c r="B2" i="4"/>
  <c r="B9" i="3"/>
  <c r="B8" i="3"/>
  <c r="B7" i="3"/>
  <c r="B6" i="3"/>
  <c r="B5" i="3"/>
  <c r="B4" i="3"/>
  <c r="B3" i="3"/>
  <c r="B2" i="3"/>
  <c r="B13" i="2"/>
  <c r="B12" i="2"/>
  <c r="B11" i="2"/>
  <c r="B10" i="2"/>
  <c r="B9" i="2"/>
  <c r="B8" i="2"/>
  <c r="B7" i="2"/>
  <c r="B6" i="2"/>
  <c r="B5" i="2"/>
  <c r="B4" i="2"/>
  <c r="B3" i="2"/>
  <c r="B2" i="2"/>
  <c r="B6" i="1"/>
  <c r="B5" i="1"/>
  <c r="B4" i="1"/>
  <c r="B3" i="1"/>
  <c r="B2" i="1"/>
  <c r="C5" i="8" l="1"/>
  <c r="D4" i="5" l="1"/>
  <c r="D3" i="5"/>
  <c r="D2" i="5"/>
  <c r="D9" i="4"/>
  <c r="D8" i="4"/>
  <c r="D7" i="4"/>
  <c r="D6" i="4"/>
  <c r="D5" i="4"/>
  <c r="D4" i="4"/>
  <c r="D3" i="4"/>
  <c r="D2" i="4"/>
  <c r="D9" i="3"/>
  <c r="D8" i="3"/>
  <c r="D7" i="3"/>
  <c r="D6" i="3"/>
  <c r="D5" i="3"/>
  <c r="D4" i="3"/>
  <c r="D3" i="3"/>
  <c r="D2" i="3"/>
  <c r="D13" i="2"/>
  <c r="D12" i="2"/>
  <c r="D11" i="2"/>
  <c r="D10" i="2"/>
  <c r="D9" i="2"/>
  <c r="D8" i="2"/>
  <c r="D7" i="2"/>
  <c r="D6" i="2"/>
  <c r="D5" i="2"/>
  <c r="D4" i="2"/>
  <c r="D3" i="2"/>
  <c r="D2" i="2"/>
  <c r="D6" i="1"/>
  <c r="D5" i="1"/>
  <c r="D4" i="1"/>
  <c r="D3" i="1"/>
  <c r="D2" i="1"/>
  <c r="D59" i="9"/>
  <c r="D69" i="9"/>
  <c r="D48" i="9"/>
  <c r="D9" i="9"/>
  <c r="D13" i="9"/>
  <c r="D24" i="9"/>
  <c r="D20" i="9"/>
  <c r="D17" i="9"/>
  <c r="C3" i="8" l="1"/>
  <c r="C7" i="8" l="1"/>
  <c r="C6" i="8"/>
  <c r="C4" i="8"/>
  <c r="D7" i="5"/>
  <c r="E7" i="8" s="1"/>
  <c r="D11" i="4"/>
  <c r="E6" i="8" s="1"/>
  <c r="D11" i="3"/>
  <c r="E5" i="8" s="1"/>
  <c r="D15" i="2"/>
  <c r="E4" i="8" s="1"/>
  <c r="D8" i="1"/>
  <c r="E3" i="8" s="1"/>
</calcChain>
</file>

<file path=xl/sharedStrings.xml><?xml version="1.0" encoding="utf-8"?>
<sst xmlns="http://schemas.openxmlformats.org/spreadsheetml/2006/main" count="138" uniqueCount="85">
  <si>
    <t>BIA</t>
  </si>
  <si>
    <t>score (0-5)</t>
  </si>
  <si>
    <t>Score (0-5)</t>
  </si>
  <si>
    <t>Score (0-100)</t>
  </si>
  <si>
    <t>zus</t>
  </si>
  <si>
    <t>score</t>
  </si>
  <si>
    <t>0-5</t>
  </si>
  <si>
    <t>Pas aan</t>
  </si>
  <si>
    <t>Omschrijving</t>
  </si>
  <si>
    <t>Score</t>
  </si>
  <si>
    <t>Volledig oneens</t>
  </si>
  <si>
    <t>Oneens</t>
  </si>
  <si>
    <t>Eerder oneens</t>
  </si>
  <si>
    <t>Eerder eens</t>
  </si>
  <si>
    <t>Eens</t>
  </si>
  <si>
    <t>Volledig eens</t>
  </si>
  <si>
    <t>input veld</t>
  </si>
  <si>
    <t>berekend veld</t>
  </si>
  <si>
    <t>Legende</t>
  </si>
  <si>
    <t>Bedrijfscontinuïteitsmanagement vormt een onderdeel van het dagelijkse bestuur. (Staat het op de agenda van de Directieraad?)</t>
  </si>
  <si>
    <t>De resultaten van de Business Impact Analyse zijn formeel goedgekeurd door het management van de entiteit</t>
  </si>
  <si>
    <t>De resultaten van de risicoanalyse zijn formeel goedgekeurd door het management van de entiteit.</t>
  </si>
  <si>
    <t>De resultaten van de business impact analyse en de risicoanalyse bepalen mee de strategie(ën)</t>
  </si>
  <si>
    <t>De status van de initiatieven rond continuïteitsbeheer wordt gerapporteerd aan de leidend ambtenaar of zijn gedelegeerde.</t>
  </si>
  <si>
    <t>In mijn organisatie is BCM geïntegreerd in de (globale) bedrijfsvoering.</t>
  </si>
  <si>
    <t>Er is een verantwoordelijke (proceseigenaar) voor het proces bedrijfscontinuïteitsmanagement aangesteld.</t>
  </si>
  <si>
    <t>Er is een verantwoordelijke aangesteld voor het herstel van de kritieke ICT-systemen (Disaster Recovery Planning van de ICT-infrastructuur).</t>
  </si>
  <si>
    <t>Het management heeft een engagement uitgeschreven en ondertekend</t>
  </si>
  <si>
    <t>Mijn  organisatie heeft een BCM-beleid ontwikkeld.</t>
  </si>
  <si>
    <t>De doelstellingen van de organisatie zijn duidelijk afgelijnd en gedocumenteerd.</t>
  </si>
  <si>
    <t>De andere entiteiten van de Vlaamse overheid die betrokken zijn bij het realiseren van de entiteitsdoelstellingen zijn geïdentificeerd en gedocumenteerd.</t>
  </si>
  <si>
    <t>De externe partijen, zoals externe dienstverleners die betrokken zijn bij het realiseren van de doelstellingen van de entiteit zijn geïdentificeerd en gedocumenteerd.</t>
  </si>
  <si>
    <t>Het BCM-beleid van mijn organisatie houdt rekening met de context,  de missie, de visie en de strategie van de organisatie.</t>
  </si>
  <si>
    <t>Er is een actielijst</t>
  </si>
  <si>
    <t>Er is een werkgroep die BCM acties opvolgt</t>
  </si>
  <si>
    <t>Mijn organisatie engageert zich om het BCM-beleid om te zetten in concrete acties.</t>
  </si>
  <si>
    <t>De medewerkers krijgen terugkoppeling over BCM.</t>
  </si>
  <si>
    <t>Er is een woordvoerder aangeduid</t>
  </si>
  <si>
    <t>Er wordt opleiding voor crisiscommunicatie voorzien</t>
  </si>
  <si>
    <t>In het  BCM-beleid van mijn organisatie is het aspect communicatie opgenomen.</t>
  </si>
  <si>
    <t>Er is een inschatting gemaakt van de risico's waaraan de processen van mijn organisatie onderhevig zijn. (Kans, impact, prioriteit)</t>
  </si>
  <si>
    <t>Er is een inschatting gemaakt van de risico's waaraan de projecten van mijn organisatie onderhevig zijn. (Kans, impact, prioriteit)</t>
  </si>
  <si>
    <t>Er is een inschatting gemaakt van de risico's waaraan de doelstellingen van mijn organisatie onderhevig zijn. (Kans, impact, prioriteit)</t>
  </si>
  <si>
    <t>Deze inschatting is gebeurd in samenspraak met de (proces)eigenaars.</t>
  </si>
  <si>
    <t>De afhankelijkheden (andere processen, mensen, middelen,…) van de processen zijn in kaart gebracht.</t>
  </si>
  <si>
    <t>De afhankelijkheden (andere processen, mensen, middelen,…) van de projecten zijn in kaart gebracht.</t>
  </si>
  <si>
    <t>De afhankelijkheden (andere processen, mensen, middelen,…) van de doelstellingen zijn in kaart gebracht.</t>
  </si>
  <si>
    <t>De Recovery Time Objective (RTO) is bepaald. (Hersteltijd)</t>
  </si>
  <si>
    <t>De Recovery Point Objective (RPO) is bepaald. (Maximaal toegestaan verlies)</t>
  </si>
  <si>
    <t>De kritieke (zowel tijdskritiek als missiekritiek) processen zijn in kaart gebracht en actueel.</t>
  </si>
  <si>
    <t>De essentiële processen zijn in kaart gebracht en actueel.</t>
  </si>
  <si>
    <t>De noodzakelijke processen zijn in kaart gebracht en actueel.</t>
  </si>
  <si>
    <t>Voor elk tijdskritiek proces heeft mijn organisatie een strategische keuze bepaald. (niets doen, risico verlagen, risico uitbesteden, stoppen met het process/het project/de doelstelling…)</t>
  </si>
  <si>
    <t>Voor elk tijdskritiek proces heeft mijn organisatie bepaald tot op welk niveau het proces moet hersteld worden binnen de continuïteitsfase.</t>
  </si>
  <si>
    <t>Er zijn procedures uitgewerkt en gedocumenteerd om de kritieke bedrijfsactiviteiten binnen de noodzakelijke tijdsspanne te herstellen</t>
  </si>
  <si>
    <t>In de herstelprocedures is aandacht besteed aan de samenwerking met andere entiteiten van de Vlaamse Administratie waarvan de organisatie afhankelijk is</t>
  </si>
  <si>
    <t>In de herstelprocedures is aandacht besteed aan de contractuele bepalingen met externe organisaties</t>
  </si>
  <si>
    <t>Er zijn procedures uitgewerkt en gedocumenteerd om de benodigde ICT-infrastructuur binnen de noodzakelijke tijdsspanne te herstellen (Disaster Recovery Plans)</t>
  </si>
  <si>
    <t>Kopieën van continuïteitsplannen worden bewaard op een andere veilige locatie die ver genoeg verwijderd is van de hoofdlocatie zodat een bedreiging of ramp daar geen impact kan hebben.</t>
  </si>
  <si>
    <t>Mijn organisatie heeft een Business Continuity Plan (BCP) opgemaakt.</t>
  </si>
  <si>
    <t>Mijn organisatie beschikt over een Crisis Management Team (CMT) (incl. vervangers).</t>
  </si>
  <si>
    <t>Mijn organisatie beschikt over een Crisis Communicatie Team (CCT) (incl. vervangers).</t>
  </si>
  <si>
    <t>In het BCP is een activatieschema opgenomen.</t>
  </si>
  <si>
    <t>In het CCP is een belboom opgenomen.</t>
  </si>
  <si>
    <t>De geïmplementeerde continuïteitsplannen werden reeds een eerste maal getest</t>
  </si>
  <si>
    <t>De geïmplementeerde continuïteitsplannen worden op regelmatige basis getest (de voorbije 12 maanden)</t>
  </si>
  <si>
    <t>Er bestaat een schema dat aangeeft hoe en wanneer ieder element van de continuïteitsplannen getest moet worden</t>
  </si>
  <si>
    <t>Mijn organisatie heeft de voorbije 12 maanden het BCP getest.</t>
  </si>
  <si>
    <t>Mijn organsatie heeft uit deze testen lessen getrokken.</t>
  </si>
  <si>
    <t>Het BCP is de voorbije 12 maanden geactualiseerd.</t>
  </si>
  <si>
    <t>De BIA is de voorbije 12 maanden geactualiseerd.</t>
  </si>
  <si>
    <t>Het Risico Assessment (RA) is de voorbije 12 maanden geactualiseerd.</t>
  </si>
  <si>
    <t>De contactgegevens in het BCP zijn de voorbije 12 maand geactualiseerd.</t>
  </si>
  <si>
    <t>De belboom werd de voorbije 12 maanden getest .</t>
  </si>
  <si>
    <t>Alle primaire betrokkenen bij de bedrijfscontinuïteitsplannen zijn op de hoogte van hun verantwoordelijkheden.</t>
  </si>
  <si>
    <t>Alle primaire betrokkenen hebben een opleiding genoten over het continuïteitsbeleid en de visie hierop.</t>
  </si>
  <si>
    <t>Alle medewerkers die een taak hebben binnen de kritieke bedrijfsprocessen, zijn op de hoogte van de continuïteitsplannen.</t>
  </si>
  <si>
    <t>Mijn  organisatie heeft acties ondernomen om het risicobewustzijn te verhogen.</t>
  </si>
  <si>
    <t>Mijn organisatie heeft acties ondernomen na een oefening.</t>
  </si>
  <si>
    <t>Mijn organisatie heeft acties ondernomen na een activatie van het CMT en CCT.</t>
  </si>
  <si>
    <t>Mijn organisatie heeft de documentatie van het BCP aangepast op basis van oefeningen of activatie van het CMT en CCT.</t>
  </si>
  <si>
    <t>Beleid</t>
  </si>
  <si>
    <t>Strategie en BCP</t>
  </si>
  <si>
    <t>Oefen en test</t>
  </si>
  <si>
    <t>Mijn organisatie heeft een Crisis Communicatie Plan (CCP) opgemaakt.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</si>
</sst>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rgb="FF3F3F3F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3">
    <xf numFmtId="0" fontId="0" fillId="0" borderId="0"/>
    <xf numFmtId="0" fontId="2" fillId="0" borderId="0" applyNumberFormat="0" applyFill="0" applyBorder="0" applyAlignment="0" applyProtection="0"/>
    <xf numFmtId="0" fontId="4" fillId="2" borderId="2" applyNumberFormat="0" applyAlignment="0" applyProtection="0"/>
  </cellStyleXfs>
  <cellXfs count="30">
    <xf numFmtId="0" fontId="0" fillId="0" borderId="0" xfId="0"/>
    <xf numFmtId="0" fontId="0" fillId="0" borderId="0" xfId="0" applyAlignment="1">
      <alignment horizontal="left" vertical="center" indent="1"/>
    </xf>
    <xf numFmtId="0" fontId="2" fillId="0" borderId="0" xfId="1" applyAlignment="1">
      <alignment horizontal="left" vertical="center" indent="1"/>
    </xf>
    <xf numFmtId="0" fontId="2" fillId="0" borderId="0" xfId="1"/>
    <xf numFmtId="0" fontId="0" fillId="0" borderId="0" xfId="0" applyAlignment="1">
      <alignment horizontal="left" vertical="center" indent="2"/>
    </xf>
    <xf numFmtId="0" fontId="1" fillId="0" borderId="0" xfId="0" applyFont="1" applyAlignment="1">
      <alignment horizontal="left" vertical="center" indent="2"/>
    </xf>
    <xf numFmtId="0" fontId="0" fillId="0" borderId="1" xfId="0" applyBorder="1"/>
    <xf numFmtId="0" fontId="0" fillId="0" borderId="1" xfId="0" applyBorder="1" applyAlignment="1">
      <alignment wrapText="1" shrinkToFit="1"/>
    </xf>
    <xf numFmtId="0" fontId="0" fillId="0" borderId="1" xfId="0" applyBorder="1" applyAlignment="1">
      <alignment horizontal="left" vertical="center" indent="1"/>
    </xf>
    <xf numFmtId="0" fontId="3" fillId="0" borderId="0" xfId="0" applyFont="1"/>
    <xf numFmtId="0" fontId="3" fillId="0" borderId="1" xfId="0" applyFont="1" applyBorder="1"/>
    <xf numFmtId="0" fontId="3" fillId="0" borderId="1" xfId="0" applyFont="1" applyBorder="1" applyAlignment="1">
      <alignment wrapText="1" shrinkToFit="1"/>
    </xf>
    <xf numFmtId="0" fontId="3" fillId="0" borderId="1" xfId="0" applyFont="1" applyBorder="1" applyAlignment="1">
      <alignment horizontal="right" wrapText="1" shrinkToFit="1"/>
    </xf>
    <xf numFmtId="0" fontId="3" fillId="0" borderId="1" xfId="0" applyFont="1" applyBorder="1" applyAlignment="1">
      <alignment horizontal="left" wrapText="1" shrinkToFit="1"/>
    </xf>
    <xf numFmtId="0" fontId="4" fillId="2" borderId="2" xfId="2" applyAlignment="1">
      <alignment horizontal="center"/>
    </xf>
    <xf numFmtId="0" fontId="4" fillId="2" borderId="2" xfId="2"/>
    <xf numFmtId="0" fontId="4" fillId="3" borderId="2" xfId="2" applyFill="1" applyAlignment="1">
      <alignment horizontal="center"/>
    </xf>
    <xf numFmtId="0" fontId="4" fillId="3" borderId="2" xfId="2" applyFill="1"/>
    <xf numFmtId="0" fontId="0" fillId="4" borderId="1" xfId="0" applyFill="1" applyBorder="1"/>
    <xf numFmtId="0" fontId="0" fillId="5" borderId="1" xfId="0" applyFill="1" applyBorder="1"/>
    <xf numFmtId="0" fontId="0" fillId="4" borderId="1" xfId="0" applyFill="1" applyBorder="1" applyAlignment="1">
      <alignment wrapText="1" shrinkToFit="1"/>
    </xf>
    <xf numFmtId="0" fontId="0" fillId="0" borderId="0" xfId="0" applyFill="1"/>
    <xf numFmtId="0" fontId="0" fillId="0" borderId="1" xfId="0" applyFill="1" applyBorder="1" applyAlignment="1">
      <alignment wrapText="1" shrinkToFit="1"/>
    </xf>
    <xf numFmtId="0" fontId="0" fillId="4" borderId="1" xfId="0" applyFill="1" applyBorder="1" applyAlignment="1">
      <alignment horizontal="left" vertical="center" wrapText="1" shrinkToFit="1"/>
    </xf>
    <xf numFmtId="0" fontId="0" fillId="4" borderId="1" xfId="0" applyFill="1" applyBorder="1" applyAlignment="1">
      <alignment vertical="center" wrapText="1" shrinkToFit="1"/>
    </xf>
    <xf numFmtId="0" fontId="0" fillId="6" borderId="1" xfId="0" applyFill="1" applyBorder="1" applyAlignment="1">
      <alignment wrapText="1" shrinkToFit="1"/>
    </xf>
    <xf numFmtId="0" fontId="0" fillId="0" borderId="1" xfId="0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3">
    <cellStyle name="Hyperlink" xfId="1" builtinId="8"/>
    <cellStyle name="Standaard" xfId="0" builtinId="0"/>
    <cellStyle name="Uitvoer" xfId="2" builtinId="2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nl-B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radarChart>
        <c:radarStyle val="filled"/>
        <c:varyColors val="0"/>
        <c:ser>
          <c:idx val="0"/>
          <c:order val="0"/>
          <c:tx>
            <c:strRef>
              <c:f>Chart!$D$2</c:f>
              <c:strCache>
                <c:ptCount val="1"/>
                <c:pt idx="0">
                  <c:v>zus</c:v>
                </c:pt>
              </c:strCache>
            </c:strRef>
          </c:tx>
          <c:cat>
            <c:strRef>
              <c:f>Chart!$C$3:$C$7</c:f>
              <c:strCache>
                <c:ptCount val="5"/>
                <c:pt idx="0">
                  <c:v>Beleid</c:v>
                </c:pt>
                <c:pt idx="1">
                  <c:v>BIA</c:v>
                </c:pt>
                <c:pt idx="2">
                  <c:v>Strategie en BCP</c:v>
                </c:pt>
                <c:pt idx="3">
                  <c:v>Oefen en test</c:v>
                </c:pt>
                <c:pt idx="4">
                  <c:v>Pas aan</c:v>
                </c:pt>
              </c:strCache>
            </c:strRef>
          </c:cat>
          <c:val>
            <c:numRef>
              <c:f>Chart!$D$3:$D$7</c:f>
              <c:numCache>
                <c:formatCode>General</c:formatCode>
                <c:ptCount val="5"/>
                <c:pt idx="0">
                  <c:v>100</c:v>
                </c:pt>
                <c:pt idx="1">
                  <c:v>100</c:v>
                </c:pt>
                <c:pt idx="2">
                  <c:v>100</c:v>
                </c:pt>
                <c:pt idx="3">
                  <c:v>100</c:v>
                </c:pt>
                <c:pt idx="4">
                  <c:v>100</c:v>
                </c:pt>
              </c:numCache>
            </c:numRef>
          </c:val>
        </c:ser>
        <c:ser>
          <c:idx val="1"/>
          <c:order val="1"/>
          <c:tx>
            <c:strRef>
              <c:f>Chart!$E$2</c:f>
              <c:strCache>
                <c:ptCount val="1"/>
                <c:pt idx="0">
                  <c:v>Score (0-100)</c:v>
                </c:pt>
              </c:strCache>
            </c:strRef>
          </c:tx>
          <c:cat>
            <c:strRef>
              <c:f>Chart!$C$3:$C$7</c:f>
              <c:strCache>
                <c:ptCount val="5"/>
                <c:pt idx="0">
                  <c:v>Beleid</c:v>
                </c:pt>
                <c:pt idx="1">
                  <c:v>BIA</c:v>
                </c:pt>
                <c:pt idx="2">
                  <c:v>Strategie en BCP</c:v>
                </c:pt>
                <c:pt idx="3">
                  <c:v>Oefen en test</c:v>
                </c:pt>
                <c:pt idx="4">
                  <c:v>Pas aan</c:v>
                </c:pt>
              </c:strCache>
            </c:strRef>
          </c:cat>
          <c:val>
            <c:numRef>
              <c:f>Chart!$E$3:$E$7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5443584"/>
        <c:axId val="95449472"/>
      </c:radarChart>
      <c:catAx>
        <c:axId val="95443584"/>
        <c:scaling>
          <c:orientation val="minMax"/>
        </c:scaling>
        <c:delete val="0"/>
        <c:axPos val="b"/>
        <c:majorGridlines/>
        <c:numFmt formatCode="General" sourceLinked="0"/>
        <c:majorTickMark val="out"/>
        <c:minorTickMark val="none"/>
        <c:tickLblPos val="nextTo"/>
        <c:crossAx val="95449472"/>
        <c:crosses val="autoZero"/>
        <c:auto val="1"/>
        <c:lblAlgn val="ctr"/>
        <c:lblOffset val="100"/>
        <c:noMultiLvlLbl val="0"/>
      </c:catAx>
      <c:valAx>
        <c:axId val="95449472"/>
        <c:scaling>
          <c:orientation val="minMax"/>
        </c:scaling>
        <c:delete val="0"/>
        <c:axPos val="l"/>
        <c:majorGridlines/>
        <c:numFmt formatCode="General" sourceLinked="1"/>
        <c:majorTickMark val="cross"/>
        <c:minorTickMark val="none"/>
        <c:tickLblPos val="nextTo"/>
        <c:crossAx val="9544358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nl-B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radarChart>
        <c:radarStyle val="filled"/>
        <c:varyColors val="0"/>
        <c:ser>
          <c:idx val="0"/>
          <c:order val="0"/>
          <c:tx>
            <c:strRef>
              <c:f>Beleid!$C$1</c:f>
              <c:strCache>
                <c:ptCount val="1"/>
                <c:pt idx="0">
                  <c:v>zus</c:v>
                </c:pt>
              </c:strCache>
            </c:strRef>
          </c:tx>
          <c:cat>
            <c:strRef>
              <c:f>Beleid!$B$2:$B$6</c:f>
              <c:strCache>
                <c:ptCount val="5"/>
                <c:pt idx="0">
                  <c:v>In mijn organisatie is BCM geïntegreerd in de (globale) bedrijfsvoering.</c:v>
                </c:pt>
                <c:pt idx="1">
                  <c:v>Mijn  organisatie heeft een BCM-beleid ontwikkeld.</c:v>
                </c:pt>
                <c:pt idx="2">
                  <c:v>Het BCM-beleid van mijn organisatie houdt rekening met de context,  de missie, de visie en de strategie van de organisatie.</c:v>
                </c:pt>
                <c:pt idx="3">
                  <c:v>Mijn organisatie engageert zich om het BCM-beleid om te zetten in concrete acties.</c:v>
                </c:pt>
                <c:pt idx="4">
                  <c:v>In het  BCM-beleid van mijn organisatie is het aspect communicatie opgenomen.</c:v>
                </c:pt>
              </c:strCache>
            </c:strRef>
          </c:cat>
          <c:val>
            <c:numRef>
              <c:f>Beleid!$C$2:$C$6</c:f>
              <c:numCache>
                <c:formatCode>General</c:formatCode>
                <c:ptCount val="5"/>
                <c:pt idx="0">
                  <c:v>5</c:v>
                </c:pt>
                <c:pt idx="1">
                  <c:v>5</c:v>
                </c:pt>
                <c:pt idx="2">
                  <c:v>5</c:v>
                </c:pt>
                <c:pt idx="3">
                  <c:v>5</c:v>
                </c:pt>
                <c:pt idx="4">
                  <c:v>5</c:v>
                </c:pt>
              </c:numCache>
            </c:numRef>
          </c:val>
        </c:ser>
        <c:ser>
          <c:idx val="1"/>
          <c:order val="1"/>
          <c:tx>
            <c:strRef>
              <c:f>Beleid!$D$1</c:f>
              <c:strCache>
                <c:ptCount val="1"/>
                <c:pt idx="0">
                  <c:v>score (0-5)</c:v>
                </c:pt>
              </c:strCache>
            </c:strRef>
          </c:tx>
          <c:cat>
            <c:strRef>
              <c:f>Beleid!$B$2:$B$6</c:f>
              <c:strCache>
                <c:ptCount val="5"/>
                <c:pt idx="0">
                  <c:v>In mijn organisatie is BCM geïntegreerd in de (globale) bedrijfsvoering.</c:v>
                </c:pt>
                <c:pt idx="1">
                  <c:v>Mijn  organisatie heeft een BCM-beleid ontwikkeld.</c:v>
                </c:pt>
                <c:pt idx="2">
                  <c:v>Het BCM-beleid van mijn organisatie houdt rekening met de context,  de missie, de visie en de strategie van de organisatie.</c:v>
                </c:pt>
                <c:pt idx="3">
                  <c:v>Mijn organisatie engageert zich om het BCM-beleid om te zetten in concrete acties.</c:v>
                </c:pt>
                <c:pt idx="4">
                  <c:v>In het  BCM-beleid van mijn organisatie is het aspect communicatie opgenomen.</c:v>
                </c:pt>
              </c:strCache>
            </c:strRef>
          </c:cat>
          <c:val>
            <c:numRef>
              <c:f>Beleid!$D$2:$D$6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5556352"/>
        <c:axId val="95557888"/>
      </c:radarChart>
      <c:catAx>
        <c:axId val="95556352"/>
        <c:scaling>
          <c:orientation val="minMax"/>
        </c:scaling>
        <c:delete val="0"/>
        <c:axPos val="b"/>
        <c:majorGridlines/>
        <c:numFmt formatCode="General" sourceLinked="0"/>
        <c:majorTickMark val="out"/>
        <c:minorTickMark val="none"/>
        <c:tickLblPos val="nextTo"/>
        <c:crossAx val="95557888"/>
        <c:crosses val="autoZero"/>
        <c:auto val="1"/>
        <c:lblAlgn val="ctr"/>
        <c:lblOffset val="100"/>
        <c:noMultiLvlLbl val="0"/>
      </c:catAx>
      <c:valAx>
        <c:axId val="95557888"/>
        <c:scaling>
          <c:orientation val="minMax"/>
        </c:scaling>
        <c:delete val="0"/>
        <c:axPos val="l"/>
        <c:majorGridlines/>
        <c:numFmt formatCode="General" sourceLinked="1"/>
        <c:majorTickMark val="cross"/>
        <c:minorTickMark val="none"/>
        <c:tickLblPos val="nextTo"/>
        <c:crossAx val="9555635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nl-B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radarChart>
        <c:radarStyle val="filled"/>
        <c:varyColors val="0"/>
        <c:ser>
          <c:idx val="0"/>
          <c:order val="0"/>
          <c:tx>
            <c:strRef>
              <c:f>'BusinessImpactAnalyse (BIA)'!$C$1</c:f>
              <c:strCache>
                <c:ptCount val="1"/>
                <c:pt idx="0">
                  <c:v>zus</c:v>
                </c:pt>
              </c:strCache>
            </c:strRef>
          </c:tx>
          <c:cat>
            <c:strRef>
              <c:f>'BusinessImpactAnalyse (BIA)'!$B$2:$B$13</c:f>
              <c:strCache>
                <c:ptCount val="12"/>
                <c:pt idx="0">
                  <c:v>Er is een inschatting gemaakt van de risico's waaraan de processen van mijn organisatie onderhevig zijn. (Kans, impact, prioriteit)</c:v>
                </c:pt>
                <c:pt idx="1">
                  <c:v>Er is een inschatting gemaakt van de risico's waaraan de projecten van mijn organisatie onderhevig zijn. (Kans, impact, prioriteit)</c:v>
                </c:pt>
                <c:pt idx="2">
                  <c:v>Er is een inschatting gemaakt van de risico's waaraan de doelstellingen van mijn organisatie onderhevig zijn. (Kans, impact, prioriteit)</c:v>
                </c:pt>
                <c:pt idx="3">
                  <c:v>Deze inschatting is gebeurd in samenspraak met de (proces)eigenaars.</c:v>
                </c:pt>
                <c:pt idx="4">
                  <c:v>De afhankelijkheden (andere processen, mensen, middelen,…) van de processen zijn in kaart gebracht.</c:v>
                </c:pt>
                <c:pt idx="5">
                  <c:v>De afhankelijkheden (andere processen, mensen, middelen,…) van de projecten zijn in kaart gebracht.</c:v>
                </c:pt>
                <c:pt idx="6">
                  <c:v>De afhankelijkheden (andere processen, mensen, middelen,…) van de doelstellingen zijn in kaart gebracht.</c:v>
                </c:pt>
                <c:pt idx="7">
                  <c:v>De Recovery Time Objective (RTO) is bepaald. (Hersteltijd)</c:v>
                </c:pt>
                <c:pt idx="8">
                  <c:v>De Recovery Point Objective (RPO) is bepaald. (Maximaal toegestaan verlies)</c:v>
                </c:pt>
                <c:pt idx="9">
                  <c:v>De kritieke (zowel tijdskritiek als missiekritiek) processen zijn in kaart gebracht en actueel.</c:v>
                </c:pt>
                <c:pt idx="10">
                  <c:v>De essentiële processen zijn in kaart gebracht en actueel.</c:v>
                </c:pt>
                <c:pt idx="11">
                  <c:v>De noodzakelijke processen zijn in kaart gebracht en actueel.</c:v>
                </c:pt>
              </c:strCache>
            </c:strRef>
          </c:cat>
          <c:val>
            <c:numRef>
              <c:f>'BusinessImpactAnalyse (BIA)'!$C$2:$C$13</c:f>
              <c:numCache>
                <c:formatCode>General</c:formatCode>
                <c:ptCount val="12"/>
                <c:pt idx="0">
                  <c:v>5</c:v>
                </c:pt>
                <c:pt idx="1">
                  <c:v>5</c:v>
                </c:pt>
                <c:pt idx="2">
                  <c:v>5</c:v>
                </c:pt>
                <c:pt idx="3">
                  <c:v>5</c:v>
                </c:pt>
                <c:pt idx="4">
                  <c:v>5</c:v>
                </c:pt>
                <c:pt idx="5">
                  <c:v>5</c:v>
                </c:pt>
                <c:pt idx="6">
                  <c:v>5</c:v>
                </c:pt>
                <c:pt idx="7">
                  <c:v>5</c:v>
                </c:pt>
                <c:pt idx="8">
                  <c:v>5</c:v>
                </c:pt>
                <c:pt idx="9">
                  <c:v>5</c:v>
                </c:pt>
                <c:pt idx="10">
                  <c:v>5</c:v>
                </c:pt>
                <c:pt idx="11">
                  <c:v>5</c:v>
                </c:pt>
              </c:numCache>
            </c:numRef>
          </c:val>
        </c:ser>
        <c:ser>
          <c:idx val="1"/>
          <c:order val="1"/>
          <c:tx>
            <c:strRef>
              <c:f>'BusinessImpactAnalyse (BIA)'!$D$1</c:f>
              <c:strCache>
                <c:ptCount val="1"/>
                <c:pt idx="0">
                  <c:v>score (0-5)</c:v>
                </c:pt>
              </c:strCache>
            </c:strRef>
          </c:tx>
          <c:cat>
            <c:strRef>
              <c:f>'BusinessImpactAnalyse (BIA)'!$B$2:$B$13</c:f>
              <c:strCache>
                <c:ptCount val="12"/>
                <c:pt idx="0">
                  <c:v>Er is een inschatting gemaakt van de risico's waaraan de processen van mijn organisatie onderhevig zijn. (Kans, impact, prioriteit)</c:v>
                </c:pt>
                <c:pt idx="1">
                  <c:v>Er is een inschatting gemaakt van de risico's waaraan de projecten van mijn organisatie onderhevig zijn. (Kans, impact, prioriteit)</c:v>
                </c:pt>
                <c:pt idx="2">
                  <c:v>Er is een inschatting gemaakt van de risico's waaraan de doelstellingen van mijn organisatie onderhevig zijn. (Kans, impact, prioriteit)</c:v>
                </c:pt>
                <c:pt idx="3">
                  <c:v>Deze inschatting is gebeurd in samenspraak met de (proces)eigenaars.</c:v>
                </c:pt>
                <c:pt idx="4">
                  <c:v>De afhankelijkheden (andere processen, mensen, middelen,…) van de processen zijn in kaart gebracht.</c:v>
                </c:pt>
                <c:pt idx="5">
                  <c:v>De afhankelijkheden (andere processen, mensen, middelen,…) van de projecten zijn in kaart gebracht.</c:v>
                </c:pt>
                <c:pt idx="6">
                  <c:v>De afhankelijkheden (andere processen, mensen, middelen,…) van de doelstellingen zijn in kaart gebracht.</c:v>
                </c:pt>
                <c:pt idx="7">
                  <c:v>De Recovery Time Objective (RTO) is bepaald. (Hersteltijd)</c:v>
                </c:pt>
                <c:pt idx="8">
                  <c:v>De Recovery Point Objective (RPO) is bepaald. (Maximaal toegestaan verlies)</c:v>
                </c:pt>
                <c:pt idx="9">
                  <c:v>De kritieke (zowel tijdskritiek als missiekritiek) processen zijn in kaart gebracht en actueel.</c:v>
                </c:pt>
                <c:pt idx="10">
                  <c:v>De essentiële processen zijn in kaart gebracht en actueel.</c:v>
                </c:pt>
                <c:pt idx="11">
                  <c:v>De noodzakelijke processen zijn in kaart gebracht en actueel.</c:v>
                </c:pt>
              </c:strCache>
            </c:strRef>
          </c:cat>
          <c:val>
            <c:numRef>
              <c:f>'BusinessImpactAnalyse (BIA)'!$D$2:$D$13</c:f>
              <c:numCache>
                <c:formatCode>General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4880768"/>
        <c:axId val="104886656"/>
      </c:radarChart>
      <c:catAx>
        <c:axId val="104880768"/>
        <c:scaling>
          <c:orientation val="minMax"/>
        </c:scaling>
        <c:delete val="0"/>
        <c:axPos val="b"/>
        <c:majorGridlines/>
        <c:numFmt formatCode="General" sourceLinked="0"/>
        <c:majorTickMark val="out"/>
        <c:minorTickMark val="none"/>
        <c:tickLblPos val="nextTo"/>
        <c:crossAx val="104886656"/>
        <c:crosses val="autoZero"/>
        <c:auto val="1"/>
        <c:lblAlgn val="ctr"/>
        <c:lblOffset val="100"/>
        <c:noMultiLvlLbl val="0"/>
      </c:catAx>
      <c:valAx>
        <c:axId val="104886656"/>
        <c:scaling>
          <c:orientation val="minMax"/>
        </c:scaling>
        <c:delete val="0"/>
        <c:axPos val="l"/>
        <c:majorGridlines/>
        <c:numFmt formatCode="General" sourceLinked="1"/>
        <c:majorTickMark val="cross"/>
        <c:minorTickMark val="none"/>
        <c:tickLblPos val="nextTo"/>
        <c:crossAx val="10488076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nl-B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radarChart>
        <c:radarStyle val="filled"/>
        <c:varyColors val="0"/>
        <c:ser>
          <c:idx val="0"/>
          <c:order val="0"/>
          <c:tx>
            <c:strRef>
              <c:f>'Strategie en BCP'!$C$1</c:f>
              <c:strCache>
                <c:ptCount val="1"/>
                <c:pt idx="0">
                  <c:v>zus</c:v>
                </c:pt>
              </c:strCache>
            </c:strRef>
          </c:tx>
          <c:cat>
            <c:strRef>
              <c:f>'Strategie en BCP'!$B$2:$B$9</c:f>
              <c:strCache>
                <c:ptCount val="8"/>
                <c:pt idx="0">
                  <c:v>Voor elk tijdskritiek proces heeft mijn organisatie een strategische keuze bepaald. (niets doen, risico verlagen, risico uitbesteden, stoppen met het process/het project/de doelstelling…)</c:v>
                </c:pt>
                <c:pt idx="1">
                  <c:v>Voor elk tijdskritiek proces heeft mijn organisatie bepaald tot op welk niveau het proces moet hersteld worden binnen de continuïteitsfase.</c:v>
                </c:pt>
                <c:pt idx="2">
                  <c:v>Mijn organisatie heeft een Business Continuity Plan (BCP) opgemaakt.</c:v>
                </c:pt>
                <c:pt idx="3">
                  <c:v>Mijn organisatie beschikt over een Crisis Management Team (CMT) (incl. vervangers).</c:v>
                </c:pt>
                <c:pt idx="4">
                  <c:v>Mijn organisatie beschikt over een Crisis Communicatie Team (CCT) (incl. vervangers).</c:v>
                </c:pt>
                <c:pt idx="5">
                  <c:v>In het BCP is een activatieschema opgenomen.</c:v>
                </c:pt>
                <c:pt idx="6">
                  <c:v>Mijn organisatie heeft een Crisis Communicatie Plan (CCP) opgemaakt.</c:v>
                </c:pt>
                <c:pt idx="7">
                  <c:v>In het CCP is een belboom opgenomen.</c:v>
                </c:pt>
              </c:strCache>
            </c:strRef>
          </c:cat>
          <c:val>
            <c:numRef>
              <c:f>'Strategie en BCP'!$C$2:$C$9</c:f>
              <c:numCache>
                <c:formatCode>General</c:formatCode>
                <c:ptCount val="8"/>
                <c:pt idx="0">
                  <c:v>5</c:v>
                </c:pt>
                <c:pt idx="1">
                  <c:v>5</c:v>
                </c:pt>
                <c:pt idx="2">
                  <c:v>5</c:v>
                </c:pt>
                <c:pt idx="3">
                  <c:v>5</c:v>
                </c:pt>
                <c:pt idx="4">
                  <c:v>5</c:v>
                </c:pt>
                <c:pt idx="5">
                  <c:v>5</c:v>
                </c:pt>
                <c:pt idx="6">
                  <c:v>5</c:v>
                </c:pt>
                <c:pt idx="7">
                  <c:v>5</c:v>
                </c:pt>
              </c:numCache>
            </c:numRef>
          </c:val>
        </c:ser>
        <c:ser>
          <c:idx val="1"/>
          <c:order val="1"/>
          <c:tx>
            <c:strRef>
              <c:f>'Strategie en BCP'!$D$1</c:f>
              <c:strCache>
                <c:ptCount val="1"/>
                <c:pt idx="0">
                  <c:v>Score (0-5)</c:v>
                </c:pt>
              </c:strCache>
            </c:strRef>
          </c:tx>
          <c:cat>
            <c:strRef>
              <c:f>'Strategie en BCP'!$B$2:$B$9</c:f>
              <c:strCache>
                <c:ptCount val="8"/>
                <c:pt idx="0">
                  <c:v>Voor elk tijdskritiek proces heeft mijn organisatie een strategische keuze bepaald. (niets doen, risico verlagen, risico uitbesteden, stoppen met het process/het project/de doelstelling…)</c:v>
                </c:pt>
                <c:pt idx="1">
                  <c:v>Voor elk tijdskritiek proces heeft mijn organisatie bepaald tot op welk niveau het proces moet hersteld worden binnen de continuïteitsfase.</c:v>
                </c:pt>
                <c:pt idx="2">
                  <c:v>Mijn organisatie heeft een Business Continuity Plan (BCP) opgemaakt.</c:v>
                </c:pt>
                <c:pt idx="3">
                  <c:v>Mijn organisatie beschikt over een Crisis Management Team (CMT) (incl. vervangers).</c:v>
                </c:pt>
                <c:pt idx="4">
                  <c:v>Mijn organisatie beschikt over een Crisis Communicatie Team (CCT) (incl. vervangers).</c:v>
                </c:pt>
                <c:pt idx="5">
                  <c:v>In het BCP is een activatieschema opgenomen.</c:v>
                </c:pt>
                <c:pt idx="6">
                  <c:v>Mijn organisatie heeft een Crisis Communicatie Plan (CCP) opgemaakt.</c:v>
                </c:pt>
                <c:pt idx="7">
                  <c:v>In het CCP is een belboom opgenomen.</c:v>
                </c:pt>
              </c:strCache>
            </c:strRef>
          </c:cat>
          <c:val>
            <c:numRef>
              <c:f>'Strategie en BCP'!$D$2:$D$9</c:f>
              <c:numCache>
                <c:formatCode>General</c:formatCode>
                <c:ptCount val="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4335616"/>
        <c:axId val="104341504"/>
      </c:radarChart>
      <c:catAx>
        <c:axId val="104335616"/>
        <c:scaling>
          <c:orientation val="minMax"/>
        </c:scaling>
        <c:delete val="0"/>
        <c:axPos val="b"/>
        <c:majorGridlines/>
        <c:numFmt formatCode="General" sourceLinked="0"/>
        <c:majorTickMark val="out"/>
        <c:minorTickMark val="none"/>
        <c:tickLblPos val="nextTo"/>
        <c:crossAx val="104341504"/>
        <c:crosses val="autoZero"/>
        <c:auto val="1"/>
        <c:lblAlgn val="ctr"/>
        <c:lblOffset val="100"/>
        <c:noMultiLvlLbl val="0"/>
      </c:catAx>
      <c:valAx>
        <c:axId val="104341504"/>
        <c:scaling>
          <c:orientation val="minMax"/>
        </c:scaling>
        <c:delete val="0"/>
        <c:axPos val="l"/>
        <c:majorGridlines/>
        <c:numFmt formatCode="General" sourceLinked="1"/>
        <c:majorTickMark val="cross"/>
        <c:minorTickMark val="none"/>
        <c:tickLblPos val="nextTo"/>
        <c:crossAx val="10433561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nl-B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radarChart>
        <c:radarStyle val="filled"/>
        <c:varyColors val="0"/>
        <c:ser>
          <c:idx val="0"/>
          <c:order val="0"/>
          <c:tx>
            <c:strRef>
              <c:f>'Oefen en test'!$C$1</c:f>
              <c:strCache>
                <c:ptCount val="1"/>
                <c:pt idx="0">
                  <c:v>zus</c:v>
                </c:pt>
              </c:strCache>
            </c:strRef>
          </c:tx>
          <c:cat>
            <c:strRef>
              <c:f>'Oefen en test'!$B$2:$B$9</c:f>
              <c:strCache>
                <c:ptCount val="8"/>
                <c:pt idx="0">
                  <c:v>Mijn organisatie heeft de voorbije 12 maanden het BCP getest.</c:v>
                </c:pt>
                <c:pt idx="1">
                  <c:v>Mijn organsatie heeft uit deze testen lessen getrokken.</c:v>
                </c:pt>
                <c:pt idx="2">
                  <c:v>Het BCP is de voorbije 12 maanden geactualiseerd.</c:v>
                </c:pt>
                <c:pt idx="3">
                  <c:v>De BIA is de voorbije 12 maanden geactualiseerd.</c:v>
                </c:pt>
                <c:pt idx="4">
                  <c:v>Het Risico Assessment (RA) is de voorbije 12 maanden geactualiseerd.</c:v>
                </c:pt>
                <c:pt idx="5">
                  <c:v>De contactgegevens in het BCP zijn de voorbije 12 maand geactualiseerd.</c:v>
                </c:pt>
                <c:pt idx="6">
                  <c:v>De belboom werd de voorbije 12 maanden getest .</c:v>
                </c:pt>
                <c:pt idx="7">
                  <c:v>Mijn  organisatie heeft acties ondernomen om het risicobewustzijn te verhogen.</c:v>
                </c:pt>
              </c:strCache>
            </c:strRef>
          </c:cat>
          <c:val>
            <c:numRef>
              <c:f>'Oefen en test'!$C$2:$C$9</c:f>
              <c:numCache>
                <c:formatCode>General</c:formatCode>
                <c:ptCount val="8"/>
                <c:pt idx="0">
                  <c:v>5</c:v>
                </c:pt>
                <c:pt idx="1">
                  <c:v>5</c:v>
                </c:pt>
                <c:pt idx="2">
                  <c:v>5</c:v>
                </c:pt>
                <c:pt idx="3">
                  <c:v>5</c:v>
                </c:pt>
                <c:pt idx="4">
                  <c:v>5</c:v>
                </c:pt>
                <c:pt idx="5">
                  <c:v>5</c:v>
                </c:pt>
                <c:pt idx="6">
                  <c:v>5</c:v>
                </c:pt>
                <c:pt idx="7">
                  <c:v>5</c:v>
                </c:pt>
              </c:numCache>
            </c:numRef>
          </c:val>
        </c:ser>
        <c:ser>
          <c:idx val="1"/>
          <c:order val="1"/>
          <c:tx>
            <c:strRef>
              <c:f>'Oefen en test'!$D$1</c:f>
              <c:strCache>
                <c:ptCount val="1"/>
                <c:pt idx="0">
                  <c:v>score (0-5)</c:v>
                </c:pt>
              </c:strCache>
            </c:strRef>
          </c:tx>
          <c:cat>
            <c:strRef>
              <c:f>'Oefen en test'!$B$2:$B$9</c:f>
              <c:strCache>
                <c:ptCount val="8"/>
                <c:pt idx="0">
                  <c:v>Mijn organisatie heeft de voorbije 12 maanden het BCP getest.</c:v>
                </c:pt>
                <c:pt idx="1">
                  <c:v>Mijn organsatie heeft uit deze testen lessen getrokken.</c:v>
                </c:pt>
                <c:pt idx="2">
                  <c:v>Het BCP is de voorbije 12 maanden geactualiseerd.</c:v>
                </c:pt>
                <c:pt idx="3">
                  <c:v>De BIA is de voorbije 12 maanden geactualiseerd.</c:v>
                </c:pt>
                <c:pt idx="4">
                  <c:v>Het Risico Assessment (RA) is de voorbije 12 maanden geactualiseerd.</c:v>
                </c:pt>
                <c:pt idx="5">
                  <c:v>De contactgegevens in het BCP zijn de voorbije 12 maand geactualiseerd.</c:v>
                </c:pt>
                <c:pt idx="6">
                  <c:v>De belboom werd de voorbije 12 maanden getest .</c:v>
                </c:pt>
                <c:pt idx="7">
                  <c:v>Mijn  organisatie heeft acties ondernomen om het risicobewustzijn te verhogen.</c:v>
                </c:pt>
              </c:strCache>
            </c:strRef>
          </c:cat>
          <c:val>
            <c:numRef>
              <c:f>'Oefen en test'!$D$2:$D$9</c:f>
              <c:numCache>
                <c:formatCode>General</c:formatCode>
                <c:ptCount val="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4489344"/>
        <c:axId val="104490880"/>
      </c:radarChart>
      <c:catAx>
        <c:axId val="104489344"/>
        <c:scaling>
          <c:orientation val="minMax"/>
        </c:scaling>
        <c:delete val="0"/>
        <c:axPos val="b"/>
        <c:majorGridlines/>
        <c:numFmt formatCode="General" sourceLinked="0"/>
        <c:majorTickMark val="out"/>
        <c:minorTickMark val="none"/>
        <c:tickLblPos val="nextTo"/>
        <c:crossAx val="104490880"/>
        <c:crosses val="autoZero"/>
        <c:auto val="1"/>
        <c:lblAlgn val="ctr"/>
        <c:lblOffset val="100"/>
        <c:noMultiLvlLbl val="0"/>
      </c:catAx>
      <c:valAx>
        <c:axId val="104490880"/>
        <c:scaling>
          <c:orientation val="minMax"/>
        </c:scaling>
        <c:delete val="0"/>
        <c:axPos val="l"/>
        <c:majorGridlines/>
        <c:numFmt formatCode="General" sourceLinked="1"/>
        <c:majorTickMark val="cross"/>
        <c:minorTickMark val="none"/>
        <c:tickLblPos val="nextTo"/>
        <c:crossAx val="10448934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nl-B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radarChart>
        <c:radarStyle val="filled"/>
        <c:varyColors val="0"/>
        <c:ser>
          <c:idx val="0"/>
          <c:order val="0"/>
          <c:tx>
            <c:strRef>
              <c:f>'Pas aan'!$C$1</c:f>
              <c:strCache>
                <c:ptCount val="1"/>
                <c:pt idx="0">
                  <c:v>zus</c:v>
                </c:pt>
              </c:strCache>
            </c:strRef>
          </c:tx>
          <c:cat>
            <c:strRef>
              <c:f>'Pas aan'!$B$2:$B$4</c:f>
              <c:strCache>
                <c:ptCount val="3"/>
                <c:pt idx="0">
                  <c:v>Mijn organisatie heeft acties ondernomen na een oefening.</c:v>
                </c:pt>
                <c:pt idx="1">
                  <c:v>Mijn organisatie heeft acties ondernomen na een activatie van het CMT en CCT.</c:v>
                </c:pt>
                <c:pt idx="2">
                  <c:v>Mijn organisatie heeft de documentatie van het BCP aangepast op basis van oefeningen of activatie van het CMT en CCT.</c:v>
                </c:pt>
              </c:strCache>
            </c:strRef>
          </c:cat>
          <c:val>
            <c:numRef>
              <c:f>'Pas aan'!$C$2:$C$4</c:f>
              <c:numCache>
                <c:formatCode>General</c:formatCode>
                <c:ptCount val="3"/>
                <c:pt idx="0">
                  <c:v>5</c:v>
                </c:pt>
                <c:pt idx="1">
                  <c:v>5</c:v>
                </c:pt>
                <c:pt idx="2">
                  <c:v>5</c:v>
                </c:pt>
              </c:numCache>
            </c:numRef>
          </c:val>
        </c:ser>
        <c:ser>
          <c:idx val="1"/>
          <c:order val="1"/>
          <c:tx>
            <c:strRef>
              <c:f>'Pas aan'!$D$1</c:f>
              <c:strCache>
                <c:ptCount val="1"/>
                <c:pt idx="0">
                  <c:v>Score (0-5)</c:v>
                </c:pt>
              </c:strCache>
            </c:strRef>
          </c:tx>
          <c:cat>
            <c:strRef>
              <c:f>'Pas aan'!$B$2:$B$4</c:f>
              <c:strCache>
                <c:ptCount val="3"/>
                <c:pt idx="0">
                  <c:v>Mijn organisatie heeft acties ondernomen na een oefening.</c:v>
                </c:pt>
                <c:pt idx="1">
                  <c:v>Mijn organisatie heeft acties ondernomen na een activatie van het CMT en CCT.</c:v>
                </c:pt>
                <c:pt idx="2">
                  <c:v>Mijn organisatie heeft de documentatie van het BCP aangepast op basis van oefeningen of activatie van het CMT en CCT.</c:v>
                </c:pt>
              </c:strCache>
            </c:strRef>
          </c:cat>
          <c:val>
            <c:numRef>
              <c:f>'Pas aan'!$D$2:$D$4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4529280"/>
        <c:axId val="104531072"/>
      </c:radarChart>
      <c:catAx>
        <c:axId val="104529280"/>
        <c:scaling>
          <c:orientation val="minMax"/>
        </c:scaling>
        <c:delete val="0"/>
        <c:axPos val="b"/>
        <c:majorGridlines/>
        <c:numFmt formatCode="General" sourceLinked="0"/>
        <c:majorTickMark val="out"/>
        <c:minorTickMark val="none"/>
        <c:tickLblPos val="nextTo"/>
        <c:crossAx val="104531072"/>
        <c:crosses val="autoZero"/>
        <c:auto val="1"/>
        <c:lblAlgn val="ctr"/>
        <c:lblOffset val="100"/>
        <c:noMultiLvlLbl val="0"/>
      </c:catAx>
      <c:valAx>
        <c:axId val="104531072"/>
        <c:scaling>
          <c:orientation val="minMax"/>
        </c:scaling>
        <c:delete val="0"/>
        <c:axPos val="l"/>
        <c:majorGridlines/>
        <c:numFmt formatCode="General" sourceLinked="1"/>
        <c:majorTickMark val="cross"/>
        <c:minorTickMark val="none"/>
        <c:tickLblPos val="nextTo"/>
        <c:crossAx val="10452928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304800</xdr:colOff>
      <xdr:row>9</xdr:row>
      <xdr:rowOff>57150</xdr:rowOff>
    </xdr:from>
    <xdr:to>
      <xdr:col>8</xdr:col>
      <xdr:colOff>352425</xdr:colOff>
      <xdr:row>26</xdr:row>
      <xdr:rowOff>176212</xdr:rowOff>
    </xdr:to>
    <xdr:graphicFrame macro="">
      <xdr:nvGraphicFramePr>
        <xdr:cNvPr id="5" name="Grafiek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600075</xdr:colOff>
      <xdr:row>8</xdr:row>
      <xdr:rowOff>185737</xdr:rowOff>
    </xdr:from>
    <xdr:to>
      <xdr:col>1</xdr:col>
      <xdr:colOff>5534025</xdr:colOff>
      <xdr:row>34</xdr:row>
      <xdr:rowOff>180975</xdr:rowOff>
    </xdr:to>
    <xdr:graphicFrame macro="">
      <xdr:nvGraphicFramePr>
        <xdr:cNvPr id="5" name="Grafiek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9526</xdr:colOff>
      <xdr:row>16</xdr:row>
      <xdr:rowOff>33337</xdr:rowOff>
    </xdr:from>
    <xdr:to>
      <xdr:col>10</xdr:col>
      <xdr:colOff>104775</xdr:colOff>
      <xdr:row>52</xdr:row>
      <xdr:rowOff>66675</xdr:rowOff>
    </xdr:to>
    <xdr:graphicFrame macro="">
      <xdr:nvGraphicFramePr>
        <xdr:cNvPr id="2" name="Grafiek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190500</xdr:colOff>
      <xdr:row>12</xdr:row>
      <xdr:rowOff>14286</xdr:rowOff>
    </xdr:from>
    <xdr:to>
      <xdr:col>1</xdr:col>
      <xdr:colOff>5772150</xdr:colOff>
      <xdr:row>34</xdr:row>
      <xdr:rowOff>171449</xdr:rowOff>
    </xdr:to>
    <xdr:graphicFrame macro="">
      <xdr:nvGraphicFramePr>
        <xdr:cNvPr id="2" name="Grafiek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428625</xdr:colOff>
      <xdr:row>12</xdr:row>
      <xdr:rowOff>157162</xdr:rowOff>
    </xdr:from>
    <xdr:to>
      <xdr:col>6</xdr:col>
      <xdr:colOff>57150</xdr:colOff>
      <xdr:row>42</xdr:row>
      <xdr:rowOff>133350</xdr:rowOff>
    </xdr:to>
    <xdr:graphicFrame macro="">
      <xdr:nvGraphicFramePr>
        <xdr:cNvPr id="2" name="Grafiek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457199</xdr:colOff>
      <xdr:row>8</xdr:row>
      <xdr:rowOff>14287</xdr:rowOff>
    </xdr:from>
    <xdr:to>
      <xdr:col>1</xdr:col>
      <xdr:colOff>5133974</xdr:colOff>
      <xdr:row>31</xdr:row>
      <xdr:rowOff>47625</xdr:rowOff>
    </xdr:to>
    <xdr:graphicFrame macro="">
      <xdr:nvGraphicFramePr>
        <xdr:cNvPr id="2" name="Grafiek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74"/>
  <sheetViews>
    <sheetView tabSelected="1" workbookViewId="0">
      <selection activeCell="B71" sqref="B71"/>
    </sheetView>
  </sheetViews>
  <sheetFormatPr defaultRowHeight="15" x14ac:dyDescent="0.25"/>
  <cols>
    <col min="2" max="2" width="15.7109375" bestFit="1" customWidth="1"/>
    <col min="3" max="3" width="82.28515625" customWidth="1"/>
    <col min="4" max="4" width="9.140625" style="29"/>
    <col min="7" max="7" width="19.28515625" bestFit="1" customWidth="1"/>
  </cols>
  <sheetData>
    <row r="2" spans="2:7" x14ac:dyDescent="0.25">
      <c r="D2" s="26" t="s">
        <v>5</v>
      </c>
      <c r="F2" s="6" t="s">
        <v>18</v>
      </c>
      <c r="G2" s="19" t="s">
        <v>16</v>
      </c>
    </row>
    <row r="3" spans="2:7" x14ac:dyDescent="0.25">
      <c r="B3" t="s">
        <v>81</v>
      </c>
      <c r="D3" s="26" t="s">
        <v>6</v>
      </c>
      <c r="G3" s="18" t="s">
        <v>17</v>
      </c>
    </row>
    <row r="4" spans="2:7" ht="30" x14ac:dyDescent="0.25">
      <c r="C4" s="7" t="s">
        <v>19</v>
      </c>
      <c r="D4" s="27"/>
      <c r="F4" s="16" t="s">
        <v>9</v>
      </c>
      <c r="G4" s="17" t="s">
        <v>8</v>
      </c>
    </row>
    <row r="5" spans="2:7" ht="30" x14ac:dyDescent="0.25">
      <c r="C5" s="7" t="s">
        <v>20</v>
      </c>
      <c r="D5" s="27"/>
      <c r="F5" s="14">
        <v>0</v>
      </c>
      <c r="G5" s="15" t="s">
        <v>10</v>
      </c>
    </row>
    <row r="6" spans="2:7" ht="30" x14ac:dyDescent="0.25">
      <c r="C6" s="7" t="s">
        <v>21</v>
      </c>
      <c r="D6" s="27"/>
      <c r="F6" s="14">
        <v>1</v>
      </c>
      <c r="G6" s="15" t="s">
        <v>11</v>
      </c>
    </row>
    <row r="7" spans="2:7" ht="30" x14ac:dyDescent="0.25">
      <c r="C7" s="7" t="s">
        <v>22</v>
      </c>
      <c r="D7" s="27"/>
      <c r="F7" s="14">
        <v>2</v>
      </c>
      <c r="G7" s="15" t="s">
        <v>12</v>
      </c>
    </row>
    <row r="8" spans="2:7" ht="30" x14ac:dyDescent="0.25">
      <c r="C8" s="7" t="s">
        <v>23</v>
      </c>
      <c r="D8" s="27"/>
      <c r="F8" s="14">
        <v>3</v>
      </c>
      <c r="G8" s="15" t="s">
        <v>13</v>
      </c>
    </row>
    <row r="9" spans="2:7" x14ac:dyDescent="0.25">
      <c r="C9" s="20" t="s">
        <v>24</v>
      </c>
      <c r="D9" s="28">
        <f>SUM(D4:D8)/5</f>
        <v>0</v>
      </c>
      <c r="F9" s="14">
        <v>4</v>
      </c>
      <c r="G9" s="15" t="s">
        <v>14</v>
      </c>
    </row>
    <row r="10" spans="2:7" ht="30" x14ac:dyDescent="0.25">
      <c r="C10" s="7" t="s">
        <v>25</v>
      </c>
      <c r="D10" s="27"/>
      <c r="F10" s="14">
        <v>5</v>
      </c>
      <c r="G10" s="15" t="s">
        <v>15</v>
      </c>
    </row>
    <row r="11" spans="2:7" ht="30" x14ac:dyDescent="0.25">
      <c r="C11" s="7" t="s">
        <v>26</v>
      </c>
      <c r="D11" s="27"/>
    </row>
    <row r="12" spans="2:7" x14ac:dyDescent="0.25">
      <c r="C12" s="7" t="s">
        <v>27</v>
      </c>
      <c r="D12" s="27"/>
    </row>
    <row r="13" spans="2:7" x14ac:dyDescent="0.25">
      <c r="C13" s="23" t="s">
        <v>28</v>
      </c>
      <c r="D13" s="28">
        <f>SUM(D10:D12)/3</f>
        <v>0</v>
      </c>
    </row>
    <row r="14" spans="2:7" x14ac:dyDescent="0.25">
      <c r="C14" s="7" t="s">
        <v>29</v>
      </c>
      <c r="D14" s="27"/>
    </row>
    <row r="15" spans="2:7" ht="30" x14ac:dyDescent="0.25">
      <c r="C15" s="7" t="s">
        <v>30</v>
      </c>
      <c r="D15" s="27"/>
    </row>
    <row r="16" spans="2:7" ht="30" x14ac:dyDescent="0.25">
      <c r="C16" s="7" t="s">
        <v>31</v>
      </c>
      <c r="D16" s="27"/>
    </row>
    <row r="17" spans="2:4" ht="30" x14ac:dyDescent="0.25">
      <c r="C17" s="23" t="s">
        <v>32</v>
      </c>
      <c r="D17" s="28">
        <f>SUM(D14:D16)/3</f>
        <v>0</v>
      </c>
    </row>
    <row r="18" spans="2:4" x14ac:dyDescent="0.25">
      <c r="C18" s="6" t="s">
        <v>33</v>
      </c>
      <c r="D18" s="27"/>
    </row>
    <row r="19" spans="2:4" x14ac:dyDescent="0.25">
      <c r="C19" s="7" t="s">
        <v>34</v>
      </c>
      <c r="D19" s="27"/>
    </row>
    <row r="20" spans="2:4" x14ac:dyDescent="0.25">
      <c r="C20" s="24" t="s">
        <v>35</v>
      </c>
      <c r="D20" s="28">
        <f>SUM(D18:D19)/2</f>
        <v>0</v>
      </c>
    </row>
    <row r="21" spans="2:4" x14ac:dyDescent="0.25">
      <c r="C21" s="7" t="s">
        <v>36</v>
      </c>
      <c r="D21" s="27"/>
    </row>
    <row r="22" spans="2:4" x14ac:dyDescent="0.25">
      <c r="C22" s="6" t="s">
        <v>37</v>
      </c>
      <c r="D22" s="27"/>
    </row>
    <row r="23" spans="2:4" x14ac:dyDescent="0.25">
      <c r="C23" s="7" t="s">
        <v>38</v>
      </c>
      <c r="D23" s="27"/>
    </row>
    <row r="24" spans="2:4" x14ac:dyDescent="0.25">
      <c r="C24" s="24" t="s">
        <v>39</v>
      </c>
      <c r="D24" s="28">
        <f>SUM(D21:D23)/3</f>
        <v>0</v>
      </c>
    </row>
    <row r="26" spans="2:4" x14ac:dyDescent="0.25">
      <c r="B26" t="s">
        <v>0</v>
      </c>
    </row>
    <row r="27" spans="2:4" ht="30" x14ac:dyDescent="0.25">
      <c r="C27" s="20" t="s">
        <v>40</v>
      </c>
      <c r="D27" s="27"/>
    </row>
    <row r="28" spans="2:4" ht="30" x14ac:dyDescent="0.25">
      <c r="C28" s="20" t="s">
        <v>41</v>
      </c>
      <c r="D28" s="27"/>
    </row>
    <row r="29" spans="2:4" ht="30" x14ac:dyDescent="0.25">
      <c r="C29" s="20" t="s">
        <v>42</v>
      </c>
      <c r="D29" s="27"/>
    </row>
    <row r="30" spans="2:4" x14ac:dyDescent="0.25">
      <c r="C30" s="20" t="s">
        <v>43</v>
      </c>
      <c r="D30" s="27"/>
    </row>
    <row r="31" spans="2:4" ht="30" x14ac:dyDescent="0.25">
      <c r="C31" s="20" t="s">
        <v>44</v>
      </c>
      <c r="D31" s="27"/>
    </row>
    <row r="32" spans="2:4" ht="30" x14ac:dyDescent="0.25">
      <c r="C32" s="20" t="s">
        <v>45</v>
      </c>
      <c r="D32" s="27"/>
    </row>
    <row r="33" spans="2:4" ht="30" x14ac:dyDescent="0.25">
      <c r="C33" s="20" t="s">
        <v>46</v>
      </c>
      <c r="D33" s="27"/>
    </row>
    <row r="34" spans="2:4" x14ac:dyDescent="0.25">
      <c r="C34" s="20" t="s">
        <v>47</v>
      </c>
      <c r="D34" s="27"/>
    </row>
    <row r="35" spans="2:4" x14ac:dyDescent="0.25">
      <c r="C35" s="20" t="s">
        <v>48</v>
      </c>
      <c r="D35" s="27"/>
    </row>
    <row r="36" spans="2:4" ht="16.5" customHeight="1" x14ac:dyDescent="0.25">
      <c r="C36" s="20" t="s">
        <v>49</v>
      </c>
      <c r="D36" s="27"/>
    </row>
    <row r="37" spans="2:4" x14ac:dyDescent="0.25">
      <c r="C37" s="20" t="s">
        <v>50</v>
      </c>
      <c r="D37" s="27"/>
    </row>
    <row r="38" spans="2:4" x14ac:dyDescent="0.25">
      <c r="C38" s="20" t="s">
        <v>51</v>
      </c>
      <c r="D38" s="27"/>
    </row>
    <row r="40" spans="2:4" x14ac:dyDescent="0.25">
      <c r="B40" t="s">
        <v>82</v>
      </c>
    </row>
    <row r="41" spans="2:4" ht="45" x14ac:dyDescent="0.25">
      <c r="C41" s="20" t="s">
        <v>52</v>
      </c>
      <c r="D41" s="27"/>
    </row>
    <row r="42" spans="2:4" ht="30" x14ac:dyDescent="0.25">
      <c r="C42" s="20" t="s">
        <v>53</v>
      </c>
      <c r="D42" s="27"/>
    </row>
    <row r="43" spans="2:4" s="21" customFormat="1" ht="30" x14ac:dyDescent="0.25">
      <c r="C43" s="22" t="s">
        <v>54</v>
      </c>
      <c r="D43" s="27"/>
    </row>
    <row r="44" spans="2:4" s="21" customFormat="1" ht="30" x14ac:dyDescent="0.25">
      <c r="C44" s="22" t="s">
        <v>55</v>
      </c>
      <c r="D44" s="27"/>
    </row>
    <row r="45" spans="2:4" s="21" customFormat="1" ht="30" x14ac:dyDescent="0.25">
      <c r="C45" s="22" t="s">
        <v>56</v>
      </c>
      <c r="D45" s="27"/>
    </row>
    <row r="46" spans="2:4" s="21" customFormat="1" ht="30" x14ac:dyDescent="0.25">
      <c r="C46" s="22" t="s">
        <v>57</v>
      </c>
      <c r="D46" s="27"/>
    </row>
    <row r="47" spans="2:4" s="21" customFormat="1" ht="45" x14ac:dyDescent="0.25">
      <c r="C47" s="22" t="s">
        <v>58</v>
      </c>
      <c r="D47" s="27"/>
    </row>
    <row r="48" spans="2:4" x14ac:dyDescent="0.25">
      <c r="C48" s="20" t="s">
        <v>59</v>
      </c>
      <c r="D48" s="28">
        <f>SUM(D43:D47)/5</f>
        <v>0</v>
      </c>
    </row>
    <row r="49" spans="2:4" x14ac:dyDescent="0.25">
      <c r="C49" s="20" t="s">
        <v>60</v>
      </c>
      <c r="D49" s="27"/>
    </row>
    <row r="50" spans="2:4" x14ac:dyDescent="0.25">
      <c r="C50" s="20" t="s">
        <v>61</v>
      </c>
      <c r="D50" s="27"/>
    </row>
    <row r="51" spans="2:4" x14ac:dyDescent="0.25">
      <c r="C51" s="20" t="s">
        <v>62</v>
      </c>
      <c r="D51" s="27"/>
    </row>
    <row r="52" spans="2:4" x14ac:dyDescent="0.25">
      <c r="C52" s="20" t="s">
        <v>84</v>
      </c>
      <c r="D52" s="27"/>
    </row>
    <row r="53" spans="2:4" x14ac:dyDescent="0.25">
      <c r="C53" s="20" t="s">
        <v>63</v>
      </c>
      <c r="D53" s="27"/>
    </row>
    <row r="55" spans="2:4" x14ac:dyDescent="0.25">
      <c r="B55" t="s">
        <v>83</v>
      </c>
    </row>
    <row r="56" spans="2:4" x14ac:dyDescent="0.25">
      <c r="C56" s="25" t="s">
        <v>64</v>
      </c>
      <c r="D56" s="27"/>
    </row>
    <row r="57" spans="2:4" ht="30" x14ac:dyDescent="0.25">
      <c r="C57" s="25" t="s">
        <v>65</v>
      </c>
      <c r="D57" s="27"/>
    </row>
    <row r="58" spans="2:4" ht="30" x14ac:dyDescent="0.25">
      <c r="C58" s="25" t="s">
        <v>66</v>
      </c>
      <c r="D58" s="27"/>
    </row>
    <row r="59" spans="2:4" x14ac:dyDescent="0.25">
      <c r="C59" s="20" t="s">
        <v>67</v>
      </c>
      <c r="D59" s="28">
        <f>SUM(D56:D58)/3</f>
        <v>0</v>
      </c>
    </row>
    <row r="60" spans="2:4" x14ac:dyDescent="0.25">
      <c r="C60" s="20" t="s">
        <v>68</v>
      </c>
      <c r="D60" s="27"/>
    </row>
    <row r="61" spans="2:4" x14ac:dyDescent="0.25">
      <c r="C61" s="20" t="s">
        <v>69</v>
      </c>
      <c r="D61" s="27"/>
    </row>
    <row r="62" spans="2:4" x14ac:dyDescent="0.25">
      <c r="C62" s="20" t="s">
        <v>70</v>
      </c>
      <c r="D62" s="27"/>
    </row>
    <row r="63" spans="2:4" x14ac:dyDescent="0.25">
      <c r="C63" s="20" t="s">
        <v>71</v>
      </c>
      <c r="D63" s="27"/>
    </row>
    <row r="64" spans="2:4" x14ac:dyDescent="0.25">
      <c r="C64" s="20" t="s">
        <v>72</v>
      </c>
      <c r="D64" s="27"/>
    </row>
    <row r="65" spans="2:4" x14ac:dyDescent="0.25">
      <c r="C65" s="20" t="s">
        <v>73</v>
      </c>
      <c r="D65" s="27"/>
    </row>
    <row r="66" spans="2:4" ht="30" x14ac:dyDescent="0.25">
      <c r="C66" s="7" t="s">
        <v>74</v>
      </c>
      <c r="D66" s="27"/>
    </row>
    <row r="67" spans="2:4" ht="30" x14ac:dyDescent="0.25">
      <c r="C67" s="7" t="s">
        <v>75</v>
      </c>
      <c r="D67" s="27"/>
    </row>
    <row r="68" spans="2:4" ht="30" x14ac:dyDescent="0.25">
      <c r="C68" s="7" t="s">
        <v>76</v>
      </c>
      <c r="D68" s="27"/>
    </row>
    <row r="69" spans="2:4" x14ac:dyDescent="0.25">
      <c r="C69" s="20" t="s">
        <v>77</v>
      </c>
      <c r="D69" s="28">
        <f>SUM(D66:D68)/3</f>
        <v>0</v>
      </c>
    </row>
    <row r="71" spans="2:4" x14ac:dyDescent="0.25">
      <c r="B71" t="s">
        <v>7</v>
      </c>
    </row>
    <row r="72" spans="2:4" x14ac:dyDescent="0.25">
      <c r="C72" s="20" t="s">
        <v>78</v>
      </c>
      <c r="D72" s="27"/>
    </row>
    <row r="73" spans="2:4" x14ac:dyDescent="0.25">
      <c r="C73" s="20" t="s">
        <v>79</v>
      </c>
      <c r="D73" s="27"/>
    </row>
    <row r="74" spans="2:4" ht="30" x14ac:dyDescent="0.25">
      <c r="C74" s="20" t="s">
        <v>80</v>
      </c>
      <c r="D74" s="27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2:E7"/>
  <sheetViews>
    <sheetView workbookViewId="0">
      <selection activeCell="G6" sqref="G6"/>
    </sheetView>
  </sheetViews>
  <sheetFormatPr defaultRowHeight="15" x14ac:dyDescent="0.25"/>
  <cols>
    <col min="2" max="2" width="11" customWidth="1"/>
    <col min="3" max="3" width="16.42578125" bestFit="1" customWidth="1"/>
    <col min="4" max="4" width="0.5703125" customWidth="1"/>
    <col min="5" max="5" width="12.42578125" style="29" bestFit="1" customWidth="1"/>
  </cols>
  <sheetData>
    <row r="2" spans="3:5" x14ac:dyDescent="0.25">
      <c r="C2" s="6"/>
      <c r="D2" s="9" t="s">
        <v>4</v>
      </c>
      <c r="E2" s="26" t="s">
        <v>3</v>
      </c>
    </row>
    <row r="3" spans="3:5" x14ac:dyDescent="0.25">
      <c r="C3" s="6" t="str">
        <f>Beleid!B8</f>
        <v>Beleid</v>
      </c>
      <c r="D3" s="9">
        <v>100</v>
      </c>
      <c r="E3" s="28">
        <f>Beleid!D8</f>
        <v>0</v>
      </c>
    </row>
    <row r="4" spans="3:5" x14ac:dyDescent="0.25">
      <c r="C4" s="6" t="str">
        <f>'BusinessImpactAnalyse (BIA)'!B15</f>
        <v>BIA</v>
      </c>
      <c r="D4" s="9">
        <v>100</v>
      </c>
      <c r="E4" s="28">
        <f>'BusinessImpactAnalyse (BIA)'!D15</f>
        <v>0</v>
      </c>
    </row>
    <row r="5" spans="3:5" x14ac:dyDescent="0.25">
      <c r="C5" s="6" t="str">
        <f>'Strategie en BCP'!B11</f>
        <v>Strategie en BCP</v>
      </c>
      <c r="D5" s="9">
        <v>100</v>
      </c>
      <c r="E5" s="28">
        <f>'Strategie en BCP'!D11</f>
        <v>0</v>
      </c>
    </row>
    <row r="6" spans="3:5" x14ac:dyDescent="0.25">
      <c r="C6" s="6" t="str">
        <f>'Oefen en test'!$B$11</f>
        <v>Oefen en test</v>
      </c>
      <c r="D6" s="9">
        <v>100</v>
      </c>
      <c r="E6" s="28">
        <f>'Oefen en test'!$D$11</f>
        <v>0</v>
      </c>
    </row>
    <row r="7" spans="3:5" x14ac:dyDescent="0.25">
      <c r="C7" s="6" t="str">
        <f>'Pas aan'!B7</f>
        <v>Pas aan</v>
      </c>
      <c r="D7" s="9">
        <v>100</v>
      </c>
      <c r="E7" s="28">
        <f>'Pas aan'!D7</f>
        <v>0</v>
      </c>
    </row>
  </sheetData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"/>
  <sheetViews>
    <sheetView topLeftCell="B1" workbookViewId="0">
      <selection activeCell="B11" sqref="B11"/>
    </sheetView>
  </sheetViews>
  <sheetFormatPr defaultRowHeight="15" x14ac:dyDescent="0.25"/>
  <cols>
    <col min="2" max="2" width="94.85546875" customWidth="1"/>
    <col min="3" max="3" width="0.7109375" customWidth="1"/>
    <col min="4" max="4" width="9.140625" style="29"/>
    <col min="7" max="7" width="19.28515625" bestFit="1" customWidth="1"/>
  </cols>
  <sheetData>
    <row r="1" spans="1:7" x14ac:dyDescent="0.25">
      <c r="A1" s="6"/>
      <c r="B1" s="6"/>
      <c r="C1" s="9" t="s">
        <v>4</v>
      </c>
      <c r="D1" s="26" t="s">
        <v>1</v>
      </c>
    </row>
    <row r="2" spans="1:7" x14ac:dyDescent="0.25">
      <c r="A2" s="6">
        <v>1</v>
      </c>
      <c r="B2" s="23" t="str">
        <f>Alle_Vragen!C9</f>
        <v>In mijn organisatie is BCM geïntegreerd in de (globale) bedrijfsvoering.</v>
      </c>
      <c r="C2" s="9">
        <v>5</v>
      </c>
      <c r="D2" s="28">
        <f>Alle_Vragen!D9</f>
        <v>0</v>
      </c>
    </row>
    <row r="3" spans="1:7" x14ac:dyDescent="0.25">
      <c r="A3" s="6">
        <v>2</v>
      </c>
      <c r="B3" s="23" t="str">
        <f>Alle_Vragen!C13</f>
        <v>Mijn  organisatie heeft een BCM-beleid ontwikkeld.</v>
      </c>
      <c r="C3" s="9">
        <v>5</v>
      </c>
      <c r="D3" s="28">
        <f>Alle_Vragen!D13</f>
        <v>0</v>
      </c>
    </row>
    <row r="4" spans="1:7" ht="30" x14ac:dyDescent="0.25">
      <c r="A4" s="6">
        <v>3</v>
      </c>
      <c r="B4" s="23" t="str">
        <f>Alle_Vragen!C17</f>
        <v>Het BCM-beleid van mijn organisatie houdt rekening met de context,  de missie, de visie en de strategie van de organisatie.</v>
      </c>
      <c r="C4" s="9">
        <v>5</v>
      </c>
      <c r="D4" s="28">
        <f>Alle_Vragen!D17</f>
        <v>0</v>
      </c>
    </row>
    <row r="5" spans="1:7" x14ac:dyDescent="0.25">
      <c r="A5" s="6">
        <v>4</v>
      </c>
      <c r="B5" s="23" t="str">
        <f>Alle_Vragen!C20</f>
        <v>Mijn organisatie engageert zich om het BCM-beleid om te zetten in concrete acties.</v>
      </c>
      <c r="C5" s="9">
        <v>5</v>
      </c>
      <c r="D5" s="28">
        <f>Alle_Vragen!D20</f>
        <v>0</v>
      </c>
    </row>
    <row r="6" spans="1:7" x14ac:dyDescent="0.25">
      <c r="A6" s="6">
        <v>5</v>
      </c>
      <c r="B6" s="23" t="str">
        <f>Alle_Vragen!C24</f>
        <v>In het  BCM-beleid van mijn organisatie is het aspect communicatie opgenomen.</v>
      </c>
      <c r="C6" s="9">
        <v>5</v>
      </c>
      <c r="D6" s="28">
        <f>Alle_Vragen!D24</f>
        <v>0</v>
      </c>
    </row>
    <row r="7" spans="1:7" x14ac:dyDescent="0.25">
      <c r="A7" s="6"/>
      <c r="B7" s="8"/>
      <c r="C7" s="9"/>
      <c r="D7" s="26"/>
    </row>
    <row r="8" spans="1:7" x14ac:dyDescent="0.25">
      <c r="A8" s="6"/>
      <c r="B8" s="8" t="s">
        <v>81</v>
      </c>
      <c r="C8" s="9"/>
      <c r="D8" s="28">
        <f xml:space="preserve"> SUM(D2:D6)*100/25</f>
        <v>0</v>
      </c>
    </row>
    <row r="9" spans="1:7" x14ac:dyDescent="0.25">
      <c r="B9" s="2"/>
    </row>
    <row r="10" spans="1:7" x14ac:dyDescent="0.25">
      <c r="B10" s="1"/>
    </row>
    <row r="11" spans="1:7" x14ac:dyDescent="0.25">
      <c r="F11" s="16" t="s">
        <v>9</v>
      </c>
      <c r="G11" s="17" t="s">
        <v>8</v>
      </c>
    </row>
    <row r="12" spans="1:7" x14ac:dyDescent="0.25">
      <c r="F12" s="14">
        <v>0</v>
      </c>
      <c r="G12" s="15" t="s">
        <v>10</v>
      </c>
    </row>
    <row r="13" spans="1:7" x14ac:dyDescent="0.25">
      <c r="F13" s="14">
        <v>1</v>
      </c>
      <c r="G13" s="15" t="s">
        <v>11</v>
      </c>
    </row>
    <row r="14" spans="1:7" x14ac:dyDescent="0.25">
      <c r="F14" s="14">
        <v>2</v>
      </c>
      <c r="G14" s="15" t="s">
        <v>12</v>
      </c>
    </row>
    <row r="15" spans="1:7" x14ac:dyDescent="0.25">
      <c r="F15" s="14">
        <v>3</v>
      </c>
      <c r="G15" s="15" t="s">
        <v>13</v>
      </c>
    </row>
    <row r="16" spans="1:7" x14ac:dyDescent="0.25">
      <c r="F16" s="14">
        <v>4</v>
      </c>
      <c r="G16" s="15" t="s">
        <v>14</v>
      </c>
    </row>
    <row r="17" spans="6:7" x14ac:dyDescent="0.25">
      <c r="F17" s="14">
        <v>5</v>
      </c>
      <c r="G17" s="15" t="s">
        <v>15</v>
      </c>
    </row>
  </sheetData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6"/>
  <sheetViews>
    <sheetView workbookViewId="0">
      <selection activeCell="G3" sqref="G3:H9"/>
    </sheetView>
  </sheetViews>
  <sheetFormatPr defaultRowHeight="15" x14ac:dyDescent="0.25"/>
  <cols>
    <col min="2" max="2" width="84.5703125" customWidth="1"/>
    <col min="3" max="3" width="0.7109375" customWidth="1"/>
    <col min="4" max="4" width="10.28515625" style="29" bestFit="1" customWidth="1"/>
    <col min="8" max="8" width="19.28515625" bestFit="1" customWidth="1"/>
  </cols>
  <sheetData>
    <row r="1" spans="1:8" x14ac:dyDescent="0.25">
      <c r="A1" s="6"/>
      <c r="B1" s="6"/>
      <c r="C1" s="10" t="s">
        <v>4</v>
      </c>
      <c r="D1" s="26" t="s">
        <v>1</v>
      </c>
    </row>
    <row r="2" spans="1:8" ht="30" x14ac:dyDescent="0.25">
      <c r="A2" s="6">
        <v>6</v>
      </c>
      <c r="B2" s="23" t="str">
        <f>Alle_Vragen!C27</f>
        <v>Er is een inschatting gemaakt van de risico's waaraan de processen van mijn organisatie onderhevig zijn. (Kans, impact, prioriteit)</v>
      </c>
      <c r="C2" s="11">
        <v>5</v>
      </c>
      <c r="D2" s="28">
        <f>Alle_Vragen!D27</f>
        <v>0</v>
      </c>
    </row>
    <row r="3" spans="1:8" ht="30" x14ac:dyDescent="0.25">
      <c r="A3" s="6">
        <v>7</v>
      </c>
      <c r="B3" s="23" t="str">
        <f>Alle_Vragen!C28</f>
        <v>Er is een inschatting gemaakt van de risico's waaraan de projecten van mijn organisatie onderhevig zijn. (Kans, impact, prioriteit)</v>
      </c>
      <c r="C3" s="11">
        <v>5</v>
      </c>
      <c r="D3" s="28">
        <f>Alle_Vragen!D28</f>
        <v>0</v>
      </c>
      <c r="G3" s="16" t="s">
        <v>9</v>
      </c>
      <c r="H3" s="17" t="s">
        <v>8</v>
      </c>
    </row>
    <row r="4" spans="1:8" ht="30" x14ac:dyDescent="0.25">
      <c r="A4" s="6">
        <v>8</v>
      </c>
      <c r="B4" s="23" t="str">
        <f>Alle_Vragen!C29</f>
        <v>Er is een inschatting gemaakt van de risico's waaraan de doelstellingen van mijn organisatie onderhevig zijn. (Kans, impact, prioriteit)</v>
      </c>
      <c r="C4" s="11">
        <v>5</v>
      </c>
      <c r="D4" s="28">
        <f>Alle_Vragen!D29</f>
        <v>0</v>
      </c>
      <c r="G4" s="14">
        <v>0</v>
      </c>
      <c r="H4" s="15" t="s">
        <v>10</v>
      </c>
    </row>
    <row r="5" spans="1:8" x14ac:dyDescent="0.25">
      <c r="A5" s="6">
        <v>9</v>
      </c>
      <c r="B5" s="23" t="str">
        <f>Alle_Vragen!C30</f>
        <v>Deze inschatting is gebeurd in samenspraak met de (proces)eigenaars.</v>
      </c>
      <c r="C5" s="11">
        <v>5</v>
      </c>
      <c r="D5" s="28">
        <f>Alle_Vragen!D30</f>
        <v>0</v>
      </c>
      <c r="G5" s="14">
        <v>1</v>
      </c>
      <c r="H5" s="15" t="s">
        <v>11</v>
      </c>
    </row>
    <row r="6" spans="1:8" ht="30" x14ac:dyDescent="0.25">
      <c r="A6" s="6">
        <v>10</v>
      </c>
      <c r="B6" s="23" t="str">
        <f>Alle_Vragen!C31</f>
        <v>De afhankelijkheden (andere processen, mensen, middelen,…) van de processen zijn in kaart gebracht.</v>
      </c>
      <c r="C6" s="11">
        <v>5</v>
      </c>
      <c r="D6" s="28">
        <f>Alle_Vragen!D31</f>
        <v>0</v>
      </c>
      <c r="G6" s="14">
        <v>2</v>
      </c>
      <c r="H6" s="15" t="s">
        <v>12</v>
      </c>
    </row>
    <row r="7" spans="1:8" ht="30" x14ac:dyDescent="0.25">
      <c r="A7" s="6">
        <v>11</v>
      </c>
      <c r="B7" s="23" t="str">
        <f>Alle_Vragen!C32</f>
        <v>De afhankelijkheden (andere processen, mensen, middelen,…) van de projecten zijn in kaart gebracht.</v>
      </c>
      <c r="C7" s="12">
        <v>5</v>
      </c>
      <c r="D7" s="28">
        <f>Alle_Vragen!D32</f>
        <v>0</v>
      </c>
      <c r="G7" s="14">
        <v>3</v>
      </c>
      <c r="H7" s="15" t="s">
        <v>13</v>
      </c>
    </row>
    <row r="8" spans="1:8" ht="30" x14ac:dyDescent="0.25">
      <c r="A8" s="6">
        <v>12</v>
      </c>
      <c r="B8" s="23" t="str">
        <f>Alle_Vragen!C33</f>
        <v>De afhankelijkheden (andere processen, mensen, middelen,…) van de doelstellingen zijn in kaart gebracht.</v>
      </c>
      <c r="C8" s="12">
        <v>5</v>
      </c>
      <c r="D8" s="28">
        <f>Alle_Vragen!D33</f>
        <v>0</v>
      </c>
      <c r="G8" s="14">
        <v>4</v>
      </c>
      <c r="H8" s="15" t="s">
        <v>14</v>
      </c>
    </row>
    <row r="9" spans="1:8" x14ac:dyDescent="0.25">
      <c r="A9" s="6">
        <v>13</v>
      </c>
      <c r="B9" s="23" t="str">
        <f>Alle_Vragen!C34</f>
        <v>De Recovery Time Objective (RTO) is bepaald. (Hersteltijd)</v>
      </c>
      <c r="C9" s="11">
        <v>5</v>
      </c>
      <c r="D9" s="28">
        <f>Alle_Vragen!D34</f>
        <v>0</v>
      </c>
      <c r="G9" s="14">
        <v>5</v>
      </c>
      <c r="H9" s="15" t="s">
        <v>15</v>
      </c>
    </row>
    <row r="10" spans="1:8" x14ac:dyDescent="0.25">
      <c r="A10" s="6">
        <v>14</v>
      </c>
      <c r="B10" s="23" t="str">
        <f>Alle_Vragen!C35</f>
        <v>De Recovery Point Objective (RPO) is bepaald. (Maximaal toegestaan verlies)</v>
      </c>
      <c r="C10" s="11">
        <v>5</v>
      </c>
      <c r="D10" s="28">
        <f>Alle_Vragen!D35</f>
        <v>0</v>
      </c>
    </row>
    <row r="11" spans="1:8" x14ac:dyDescent="0.25">
      <c r="A11" s="6">
        <v>15</v>
      </c>
      <c r="B11" s="23" t="str">
        <f>Alle_Vragen!C36</f>
        <v>De kritieke (zowel tijdskritiek als missiekritiek) processen zijn in kaart gebracht en actueel.</v>
      </c>
      <c r="C11" s="11">
        <v>5</v>
      </c>
      <c r="D11" s="28">
        <f>Alle_Vragen!D36</f>
        <v>0</v>
      </c>
    </row>
    <row r="12" spans="1:8" x14ac:dyDescent="0.25">
      <c r="A12" s="6">
        <v>16</v>
      </c>
      <c r="B12" s="23" t="str">
        <f>Alle_Vragen!C37</f>
        <v>De essentiële processen zijn in kaart gebracht en actueel.</v>
      </c>
      <c r="C12" s="13">
        <v>5</v>
      </c>
      <c r="D12" s="28">
        <f>Alle_Vragen!D37</f>
        <v>0</v>
      </c>
    </row>
    <row r="13" spans="1:8" x14ac:dyDescent="0.25">
      <c r="A13" s="6">
        <v>17</v>
      </c>
      <c r="B13" s="23" t="str">
        <f>Alle_Vragen!C38</f>
        <v>De noodzakelijke processen zijn in kaart gebracht en actueel.</v>
      </c>
      <c r="C13" s="13">
        <v>5</v>
      </c>
      <c r="D13" s="28">
        <f>Alle_Vragen!D38</f>
        <v>0</v>
      </c>
    </row>
    <row r="14" spans="1:8" x14ac:dyDescent="0.25">
      <c r="A14" s="6"/>
      <c r="B14" s="6"/>
      <c r="C14" s="10"/>
      <c r="D14" s="26"/>
    </row>
    <row r="15" spans="1:8" x14ac:dyDescent="0.25">
      <c r="A15" s="6"/>
      <c r="B15" s="6" t="s">
        <v>0</v>
      </c>
      <c r="C15" s="10"/>
      <c r="D15" s="28">
        <f xml:space="preserve"> SUM(D2:D13)*100/60</f>
        <v>0</v>
      </c>
    </row>
    <row r="21" spans="2:3" x14ac:dyDescent="0.25">
      <c r="B21" s="3"/>
      <c r="C21" s="3"/>
    </row>
    <row r="23" spans="2:3" x14ac:dyDescent="0.25">
      <c r="B23" s="3"/>
      <c r="C23" s="3"/>
    </row>
    <row r="24" spans="2:3" x14ac:dyDescent="0.25">
      <c r="B24" s="1"/>
      <c r="C24" s="1"/>
    </row>
    <row r="25" spans="2:3" x14ac:dyDescent="0.25">
      <c r="B25" s="1"/>
      <c r="C25" s="1"/>
    </row>
    <row r="26" spans="2:3" x14ac:dyDescent="0.25">
      <c r="B26" s="2"/>
      <c r="C26" s="2"/>
    </row>
    <row r="27" spans="2:3" x14ac:dyDescent="0.25">
      <c r="B27" s="1"/>
      <c r="C27" s="1"/>
    </row>
    <row r="28" spans="2:3" x14ac:dyDescent="0.25">
      <c r="B28" s="1"/>
      <c r="C28" s="1"/>
    </row>
    <row r="29" spans="2:3" x14ac:dyDescent="0.25">
      <c r="B29" s="1"/>
      <c r="C29" s="1"/>
    </row>
    <row r="30" spans="2:3" x14ac:dyDescent="0.25">
      <c r="B30" s="4"/>
      <c r="C30" s="4"/>
    </row>
    <row r="31" spans="2:3" x14ac:dyDescent="0.25">
      <c r="B31" s="4"/>
      <c r="C31" s="4"/>
    </row>
    <row r="32" spans="2:3" x14ac:dyDescent="0.25">
      <c r="B32" s="1"/>
      <c r="C32" s="1"/>
    </row>
    <row r="33" spans="2:3" x14ac:dyDescent="0.25">
      <c r="B33" s="1"/>
      <c r="C33" s="1"/>
    </row>
    <row r="34" spans="2:3" x14ac:dyDescent="0.25">
      <c r="B34" s="5"/>
      <c r="C34" s="5"/>
    </row>
    <row r="35" spans="2:3" x14ac:dyDescent="0.25">
      <c r="B35" s="5"/>
      <c r="C35" s="5"/>
    </row>
    <row r="36" spans="2:3" x14ac:dyDescent="0.25">
      <c r="B36" s="5"/>
      <c r="C36" s="5"/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5"/>
  <sheetViews>
    <sheetView workbookViewId="0">
      <selection activeCell="B11" sqref="B11"/>
    </sheetView>
  </sheetViews>
  <sheetFormatPr defaultRowHeight="15" x14ac:dyDescent="0.25"/>
  <cols>
    <col min="2" max="2" width="94.42578125" customWidth="1"/>
    <col min="3" max="3" width="0.7109375" customWidth="1"/>
    <col min="4" max="4" width="10.42578125" style="29" bestFit="1" customWidth="1"/>
    <col min="7" max="7" width="19.28515625" bestFit="1" customWidth="1"/>
  </cols>
  <sheetData>
    <row r="1" spans="1:7" x14ac:dyDescent="0.25">
      <c r="A1" s="6"/>
      <c r="B1" s="6"/>
      <c r="C1" s="10" t="s">
        <v>4</v>
      </c>
      <c r="D1" s="26" t="s">
        <v>2</v>
      </c>
    </row>
    <row r="2" spans="1:7" ht="30" x14ac:dyDescent="0.25">
      <c r="A2" s="6">
        <v>18</v>
      </c>
      <c r="B2" s="23" t="str">
        <f>Alle_Vragen!C41</f>
        <v>Voor elk tijdskritiek proces heeft mijn organisatie een strategische keuze bepaald. (niets doen, risico verlagen, risico uitbesteden, stoppen met het process/het project/de doelstelling…)</v>
      </c>
      <c r="C2" s="11">
        <v>5</v>
      </c>
      <c r="D2" s="28">
        <f>Alle_Vragen!D41</f>
        <v>0</v>
      </c>
      <c r="F2" s="16" t="s">
        <v>9</v>
      </c>
      <c r="G2" s="17" t="s">
        <v>8</v>
      </c>
    </row>
    <row r="3" spans="1:7" ht="30" x14ac:dyDescent="0.25">
      <c r="A3" s="6">
        <v>19</v>
      </c>
      <c r="B3" s="23" t="str">
        <f>Alle_Vragen!C42</f>
        <v>Voor elk tijdskritiek proces heeft mijn organisatie bepaald tot op welk niveau het proces moet hersteld worden binnen de continuïteitsfase.</v>
      </c>
      <c r="C3" s="11">
        <v>5</v>
      </c>
      <c r="D3" s="28">
        <f>Alle_Vragen!D42</f>
        <v>0</v>
      </c>
      <c r="F3" s="14">
        <v>0</v>
      </c>
      <c r="G3" s="15" t="s">
        <v>10</v>
      </c>
    </row>
    <row r="4" spans="1:7" x14ac:dyDescent="0.25">
      <c r="A4" s="6">
        <v>20</v>
      </c>
      <c r="B4" s="23" t="str">
        <f>Alle_Vragen!C48</f>
        <v>Mijn organisatie heeft een Business Continuity Plan (BCP) opgemaakt.</v>
      </c>
      <c r="C4" s="11">
        <v>5</v>
      </c>
      <c r="D4" s="28">
        <f>Alle_Vragen!D48</f>
        <v>0</v>
      </c>
      <c r="F4" s="14">
        <v>1</v>
      </c>
      <c r="G4" s="15" t="s">
        <v>11</v>
      </c>
    </row>
    <row r="5" spans="1:7" x14ac:dyDescent="0.25">
      <c r="A5" s="6">
        <v>21</v>
      </c>
      <c r="B5" s="23" t="str">
        <f>Alle_Vragen!C49</f>
        <v>Mijn organisatie beschikt over een Crisis Management Team (CMT) (incl. vervangers).</v>
      </c>
      <c r="C5" s="11">
        <v>5</v>
      </c>
      <c r="D5" s="28">
        <f>Alle_Vragen!D49</f>
        <v>0</v>
      </c>
      <c r="F5" s="14">
        <v>2</v>
      </c>
      <c r="G5" s="15" t="s">
        <v>12</v>
      </c>
    </row>
    <row r="6" spans="1:7" x14ac:dyDescent="0.25">
      <c r="A6" s="6">
        <v>22</v>
      </c>
      <c r="B6" s="23" t="str">
        <f>Alle_Vragen!C50</f>
        <v>Mijn organisatie beschikt over een Crisis Communicatie Team (CCT) (incl. vervangers).</v>
      </c>
      <c r="C6" s="11">
        <v>5</v>
      </c>
      <c r="D6" s="28">
        <f>Alle_Vragen!D50</f>
        <v>0</v>
      </c>
      <c r="F6" s="14">
        <v>3</v>
      </c>
      <c r="G6" s="15" t="s">
        <v>13</v>
      </c>
    </row>
    <row r="7" spans="1:7" x14ac:dyDescent="0.25">
      <c r="A7" s="6">
        <v>23</v>
      </c>
      <c r="B7" s="23" t="str">
        <f>Alle_Vragen!C51</f>
        <v>In het BCP is een activatieschema opgenomen.</v>
      </c>
      <c r="C7" s="11">
        <v>5</v>
      </c>
      <c r="D7" s="28">
        <f>Alle_Vragen!D51</f>
        <v>0</v>
      </c>
      <c r="F7" s="14">
        <v>4</v>
      </c>
      <c r="G7" s="15" t="s">
        <v>14</v>
      </c>
    </row>
    <row r="8" spans="1:7" x14ac:dyDescent="0.25">
      <c r="A8" s="6">
        <v>24</v>
      </c>
      <c r="B8" s="23" t="str">
        <f>Alle_Vragen!C52</f>
        <v>Mijn organisatie heeft een Crisis Communicatie Plan (CCP) opgemaakt.</v>
      </c>
      <c r="C8" s="11">
        <v>5</v>
      </c>
      <c r="D8" s="28">
        <f>Alle_Vragen!D52</f>
        <v>0</v>
      </c>
      <c r="F8" s="14">
        <v>5</v>
      </c>
      <c r="G8" s="15" t="s">
        <v>15</v>
      </c>
    </row>
    <row r="9" spans="1:7" x14ac:dyDescent="0.25">
      <c r="A9" s="6">
        <v>25</v>
      </c>
      <c r="B9" s="23" t="str">
        <f>Alle_Vragen!C53</f>
        <v>In het CCP is een belboom opgenomen.</v>
      </c>
      <c r="C9" s="11">
        <v>5</v>
      </c>
      <c r="D9" s="28">
        <f>Alle_Vragen!D53</f>
        <v>0</v>
      </c>
    </row>
    <row r="10" spans="1:7" x14ac:dyDescent="0.25">
      <c r="A10" s="6"/>
      <c r="B10" s="6"/>
      <c r="C10" s="6"/>
      <c r="D10" s="26"/>
    </row>
    <row r="11" spans="1:7" x14ac:dyDescent="0.25">
      <c r="A11" s="6"/>
      <c r="B11" s="7" t="s">
        <v>82</v>
      </c>
      <c r="C11" s="7"/>
      <c r="D11" s="28">
        <f xml:space="preserve"> SUM(D2:D9)*100/40</f>
        <v>0</v>
      </c>
    </row>
    <row r="19" spans="2:3" x14ac:dyDescent="0.25">
      <c r="B19" s="1"/>
      <c r="C19" s="1"/>
    </row>
    <row r="20" spans="2:3" x14ac:dyDescent="0.25">
      <c r="B20" s="1"/>
      <c r="C20" s="1"/>
    </row>
    <row r="21" spans="2:3" x14ac:dyDescent="0.25">
      <c r="B21" s="2"/>
      <c r="C21" s="2"/>
    </row>
    <row r="22" spans="2:3" x14ac:dyDescent="0.25">
      <c r="B22" s="2"/>
      <c r="C22" s="2"/>
    </row>
    <row r="23" spans="2:3" x14ac:dyDescent="0.25">
      <c r="B23" s="1"/>
      <c r="C23" s="1"/>
    </row>
    <row r="24" spans="2:3" x14ac:dyDescent="0.25">
      <c r="B24" s="1"/>
      <c r="C24" s="1"/>
    </row>
    <row r="25" spans="2:3" x14ac:dyDescent="0.25">
      <c r="B25" s="2"/>
      <c r="C25" s="2"/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workbookViewId="0">
      <selection activeCell="E11" sqref="E11"/>
    </sheetView>
  </sheetViews>
  <sheetFormatPr defaultRowHeight="15" x14ac:dyDescent="0.25"/>
  <cols>
    <col min="2" max="2" width="67.28515625" customWidth="1"/>
    <col min="3" max="3" width="0.85546875" customWidth="1"/>
    <col min="4" max="4" width="10.28515625" style="29" bestFit="1" customWidth="1"/>
    <col min="9" max="9" width="19.28515625" bestFit="1" customWidth="1"/>
  </cols>
  <sheetData>
    <row r="1" spans="1:9" x14ac:dyDescent="0.25">
      <c r="A1" s="6"/>
      <c r="B1" s="6"/>
      <c r="C1" s="10" t="s">
        <v>4</v>
      </c>
      <c r="D1" s="26" t="s">
        <v>1</v>
      </c>
    </row>
    <row r="2" spans="1:9" x14ac:dyDescent="0.25">
      <c r="A2" s="6">
        <v>26</v>
      </c>
      <c r="B2" s="23" t="str">
        <f>Alle_Vragen!C59</f>
        <v>Mijn organisatie heeft de voorbije 12 maanden het BCP getest.</v>
      </c>
      <c r="C2" s="11">
        <v>5</v>
      </c>
      <c r="D2" s="28">
        <f>Alle_Vragen!D59</f>
        <v>0</v>
      </c>
      <c r="H2" s="16" t="s">
        <v>9</v>
      </c>
      <c r="I2" s="17" t="s">
        <v>8</v>
      </c>
    </row>
    <row r="3" spans="1:9" x14ac:dyDescent="0.25">
      <c r="A3" s="6">
        <v>27</v>
      </c>
      <c r="B3" s="23" t="str">
        <f>Alle_Vragen!C60</f>
        <v>Mijn organsatie heeft uit deze testen lessen getrokken.</v>
      </c>
      <c r="C3" s="11">
        <v>5</v>
      </c>
      <c r="D3" s="28">
        <f>Alle_Vragen!D60</f>
        <v>0</v>
      </c>
      <c r="H3" s="14">
        <v>0</v>
      </c>
      <c r="I3" s="15" t="s">
        <v>10</v>
      </c>
    </row>
    <row r="4" spans="1:9" x14ac:dyDescent="0.25">
      <c r="A4" s="6">
        <v>28</v>
      </c>
      <c r="B4" s="23" t="str">
        <f>Alle_Vragen!C61</f>
        <v>Het BCP is de voorbije 12 maanden geactualiseerd.</v>
      </c>
      <c r="C4" s="11">
        <v>5</v>
      </c>
      <c r="D4" s="28">
        <f>Alle_Vragen!D61</f>
        <v>0</v>
      </c>
      <c r="H4" s="14">
        <v>1</v>
      </c>
      <c r="I4" s="15" t="s">
        <v>11</v>
      </c>
    </row>
    <row r="5" spans="1:9" x14ac:dyDescent="0.25">
      <c r="A5" s="6">
        <v>29</v>
      </c>
      <c r="B5" s="23" t="str">
        <f>Alle_Vragen!C62</f>
        <v>De BIA is de voorbije 12 maanden geactualiseerd.</v>
      </c>
      <c r="C5" s="11">
        <v>5</v>
      </c>
      <c r="D5" s="28">
        <f>Alle_Vragen!D62</f>
        <v>0</v>
      </c>
      <c r="H5" s="14">
        <v>2</v>
      </c>
      <c r="I5" s="15" t="s">
        <v>12</v>
      </c>
    </row>
    <row r="6" spans="1:9" x14ac:dyDescent="0.25">
      <c r="A6" s="6">
        <v>30</v>
      </c>
      <c r="B6" s="23" t="str">
        <f>Alle_Vragen!C63</f>
        <v>Het Risico Assessment (RA) is de voorbije 12 maanden geactualiseerd.</v>
      </c>
      <c r="C6" s="11">
        <v>5</v>
      </c>
      <c r="D6" s="28">
        <f>Alle_Vragen!D63</f>
        <v>0</v>
      </c>
      <c r="H6" s="14">
        <v>3</v>
      </c>
      <c r="I6" s="15" t="s">
        <v>13</v>
      </c>
    </row>
    <row r="7" spans="1:9" x14ac:dyDescent="0.25">
      <c r="A7" s="6">
        <v>31</v>
      </c>
      <c r="B7" s="23" t="str">
        <f>Alle_Vragen!C64</f>
        <v>De contactgegevens in het BCP zijn de voorbije 12 maand geactualiseerd.</v>
      </c>
      <c r="C7" s="11">
        <v>5</v>
      </c>
      <c r="D7" s="28">
        <f>Alle_Vragen!D64</f>
        <v>0</v>
      </c>
      <c r="H7" s="14">
        <v>4</v>
      </c>
      <c r="I7" s="15" t="s">
        <v>14</v>
      </c>
    </row>
    <row r="8" spans="1:9" x14ac:dyDescent="0.25">
      <c r="A8" s="6">
        <v>32</v>
      </c>
      <c r="B8" s="23" t="str">
        <f>Alle_Vragen!C65</f>
        <v>De belboom werd de voorbije 12 maanden getest .</v>
      </c>
      <c r="C8" s="11">
        <v>5</v>
      </c>
      <c r="D8" s="28">
        <f>Alle_Vragen!D65</f>
        <v>0</v>
      </c>
      <c r="H8" s="14">
        <v>5</v>
      </c>
      <c r="I8" s="15" t="s">
        <v>15</v>
      </c>
    </row>
    <row r="9" spans="1:9" ht="30" x14ac:dyDescent="0.25">
      <c r="A9" s="6">
        <v>33</v>
      </c>
      <c r="B9" s="23" t="str">
        <f>Alle_Vragen!C69</f>
        <v>Mijn  organisatie heeft acties ondernomen om het risicobewustzijn te verhogen.</v>
      </c>
      <c r="C9" s="11">
        <v>5</v>
      </c>
      <c r="D9" s="28">
        <f>Alle_Vragen!D69</f>
        <v>0</v>
      </c>
    </row>
    <row r="10" spans="1:9" x14ac:dyDescent="0.25">
      <c r="A10" s="6"/>
      <c r="B10" s="6"/>
      <c r="C10" s="6"/>
      <c r="D10" s="26"/>
    </row>
    <row r="11" spans="1:9" x14ac:dyDescent="0.25">
      <c r="A11" s="6"/>
      <c r="B11" s="7" t="s">
        <v>83</v>
      </c>
      <c r="C11" s="7"/>
      <c r="D11" s="28">
        <f xml:space="preserve"> SUM(D2:D9)*100/40</f>
        <v>0</v>
      </c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F2" sqref="F2:G8"/>
    </sheetView>
  </sheetViews>
  <sheetFormatPr defaultRowHeight="15" x14ac:dyDescent="0.25"/>
  <cols>
    <col min="2" max="2" width="84.28515625" customWidth="1"/>
    <col min="3" max="3" width="0.85546875" customWidth="1"/>
    <col min="4" max="4" width="10.42578125" style="29" bestFit="1" customWidth="1"/>
    <col min="7" max="7" width="19.28515625" bestFit="1" customWidth="1"/>
  </cols>
  <sheetData>
    <row r="1" spans="1:7" x14ac:dyDescent="0.25">
      <c r="A1" s="6"/>
      <c r="B1" s="6"/>
      <c r="C1" s="10" t="s">
        <v>4</v>
      </c>
      <c r="D1" s="26" t="s">
        <v>2</v>
      </c>
    </row>
    <row r="2" spans="1:7" x14ac:dyDescent="0.25">
      <c r="A2" s="6">
        <v>34</v>
      </c>
      <c r="B2" s="23" t="str">
        <f>Alle_Vragen!C72</f>
        <v>Mijn organisatie heeft acties ondernomen na een oefening.</v>
      </c>
      <c r="C2" s="10">
        <v>5</v>
      </c>
      <c r="D2" s="28">
        <f>Alle_Vragen!D72</f>
        <v>0</v>
      </c>
      <c r="F2" s="16" t="s">
        <v>9</v>
      </c>
      <c r="G2" s="17" t="s">
        <v>8</v>
      </c>
    </row>
    <row r="3" spans="1:7" x14ac:dyDescent="0.25">
      <c r="A3" s="6">
        <v>35</v>
      </c>
      <c r="B3" s="23" t="str">
        <f>Alle_Vragen!C73</f>
        <v>Mijn organisatie heeft acties ondernomen na een activatie van het CMT en CCT.</v>
      </c>
      <c r="C3" s="13">
        <v>5</v>
      </c>
      <c r="D3" s="28">
        <f>Alle_Vragen!D73</f>
        <v>0</v>
      </c>
      <c r="F3" s="14">
        <v>0</v>
      </c>
      <c r="G3" s="15" t="s">
        <v>10</v>
      </c>
    </row>
    <row r="4" spans="1:7" ht="30" x14ac:dyDescent="0.25">
      <c r="A4" s="6">
        <v>36</v>
      </c>
      <c r="B4" s="23" t="str">
        <f>Alle_Vragen!C74</f>
        <v>Mijn organisatie heeft de documentatie van het BCP aangepast op basis van oefeningen of activatie van het CMT en CCT.</v>
      </c>
      <c r="C4" s="11">
        <v>5</v>
      </c>
      <c r="D4" s="28">
        <f>Alle_Vragen!D74</f>
        <v>0</v>
      </c>
      <c r="F4" s="14">
        <v>1</v>
      </c>
      <c r="G4" s="15" t="s">
        <v>11</v>
      </c>
    </row>
    <row r="5" spans="1:7" x14ac:dyDescent="0.25">
      <c r="A5" s="6"/>
      <c r="B5" s="6"/>
      <c r="C5" s="6"/>
      <c r="D5" s="26"/>
      <c r="F5" s="14">
        <v>2</v>
      </c>
      <c r="G5" s="15" t="s">
        <v>12</v>
      </c>
    </row>
    <row r="6" spans="1:7" x14ac:dyDescent="0.25">
      <c r="A6" s="6"/>
      <c r="B6" s="6"/>
      <c r="C6" s="6"/>
      <c r="D6" s="26"/>
      <c r="F6" s="14">
        <v>3</v>
      </c>
      <c r="G6" s="15" t="s">
        <v>13</v>
      </c>
    </row>
    <row r="7" spans="1:7" x14ac:dyDescent="0.25">
      <c r="A7" s="6"/>
      <c r="B7" s="6" t="s">
        <v>7</v>
      </c>
      <c r="C7" s="6"/>
      <c r="D7" s="28">
        <f>SUM(D2:D4)*100/15</f>
        <v>0</v>
      </c>
      <c r="F7" s="14">
        <v>4</v>
      </c>
      <c r="G7" s="15" t="s">
        <v>14</v>
      </c>
    </row>
    <row r="8" spans="1:7" x14ac:dyDescent="0.25">
      <c r="F8" s="14">
        <v>5</v>
      </c>
      <c r="G8" s="15" t="s">
        <v>15</v>
      </c>
    </row>
  </sheetData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C270C0F6171AA478DB4F2FBF143C8BD" ma:contentTypeVersion="0" ma:contentTypeDescription="Een nieuw document maken." ma:contentTypeScope="" ma:versionID="3bea44321edff63c237d074e6f654947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ccf0d43e50d268cd3543fcff18b2465d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79C20FB-DE8C-4BCC-AE9A-E52BC926E0A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44B4C6B-A505-480F-93FB-5DB3E7FF62BF}">
  <ds:schemaRefs>
    <ds:schemaRef ds:uri="http://purl.org/dc/elements/1.1/"/>
    <ds:schemaRef ds:uri="http://schemas.microsoft.com/office/infopath/2007/PartnerControls"/>
    <ds:schemaRef ds:uri="http://schemas.microsoft.com/office/2006/metadata/properties"/>
    <ds:schemaRef ds:uri="http://purl.org/dc/dcmitype/"/>
    <ds:schemaRef ds:uri="http://www.w3.org/XML/1998/namespace"/>
    <ds:schemaRef ds:uri="http://schemas.microsoft.com/office/2006/documentManagement/types"/>
    <ds:schemaRef ds:uri="http://schemas.openxmlformats.org/package/2006/metadata/core-propertie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261F10CE-E161-4703-962B-3E1FA79B374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7</vt:i4>
      </vt:variant>
    </vt:vector>
  </HeadingPairs>
  <TitlesOfParts>
    <vt:vector size="7" baseType="lpstr">
      <vt:lpstr>Alle_Vragen</vt:lpstr>
      <vt:lpstr>Chart</vt:lpstr>
      <vt:lpstr>Beleid</vt:lpstr>
      <vt:lpstr>BusinessImpactAnalyse (BIA)</vt:lpstr>
      <vt:lpstr>Strategie en BCP</vt:lpstr>
      <vt:lpstr>Oefen en test</vt:lpstr>
      <vt:lpstr>Pas aan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Bouve, Joris</dc:creator>
  <cp:lastModifiedBy>Steens, Herman-Peter</cp:lastModifiedBy>
  <dcterms:created xsi:type="dcterms:W3CDTF">2016-02-03T13:17:03Z</dcterms:created>
  <dcterms:modified xsi:type="dcterms:W3CDTF">2016-09-08T14:24:33Z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0x0101006C270C0F6171AA478DB4F2FBF143C8BD</vt:lpwstr>
  </property>
</Properties>
</file>